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75" windowWidth="15480" windowHeight="10410" activeTab="0"/>
  </bookViews>
  <sheets>
    <sheet name="проект бюджетной сметы" sheetId="1" r:id="rId1"/>
  </sheets>
  <definedNames>
    <definedName name="_xlnm.Print_Titles" localSheetId="0">'проект бюджетной сметы'!$25:$28</definedName>
  </definedNames>
  <calcPr fullCalcOnLoad="1"/>
</workbook>
</file>

<file path=xl/sharedStrings.xml><?xml version="1.0" encoding="utf-8"?>
<sst xmlns="http://schemas.openxmlformats.org/spreadsheetml/2006/main" count="546" uniqueCount="121">
  <si>
    <t>Доп. ФК</t>
  </si>
  <si>
    <t>Доп. ЭК</t>
  </si>
  <si>
    <t>Прочие расходы</t>
  </si>
  <si>
    <t>Доп. КР</t>
  </si>
  <si>
    <t>КОСГУ</t>
  </si>
  <si>
    <t>000</t>
  </si>
  <si>
    <t>002</t>
  </si>
  <si>
    <t>001</t>
  </si>
  <si>
    <t>003</t>
  </si>
  <si>
    <t>290</t>
  </si>
  <si>
    <t>006</t>
  </si>
  <si>
    <t>Приложение № 2 к Порядку составления, утверждения и ведения бюджетной сметы казенного учреждения</t>
  </si>
  <si>
    <t>УТВЕРЖДАЮ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</si>
  <si>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</si>
  <si>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</si>
  <si>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</si>
  <si>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</si>
  <si>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</si>
  <si>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</si>
  <si>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</si>
  <si>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ПРОЕКТ БЮДЖЕТНОЙ СМЕТЫ НА 20</t>
  </si>
  <si>
    <t xml:space="preserve"> ГОД</t>
  </si>
  <si>
    <t>Форма по ОКУД</t>
  </si>
  <si>
    <t>0501014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</si>
  <si>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</si>
  <si>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</si>
  <si>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</si>
  <si>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</si>
  <si>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</si>
  <si>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</si>
  <si>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</si>
  <si>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</si>
  <si>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</si>
  <si>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по ОКАТО</t>
  </si>
  <si>
    <t>Единица измерения: тыс.руб.</t>
  </si>
  <si>
    <t>по ОКЕИ</t>
  </si>
  <si>
    <t>383</t>
  </si>
  <si>
    <t>по ОКВ</t>
  </si>
  <si>
    <t xml:space="preserve">(наименование иностранной валюты)                                              
</t>
  </si>
  <si>
    <t>Наименование показателя</t>
  </si>
  <si>
    <t>Код строки</t>
  </si>
  <si>
    <t>Код по бюджетной классификации Российской Федерации</t>
  </si>
  <si>
    <t>Утверждено
на текущий финансовый год</t>
  </si>
  <si>
    <t>Обязательства</t>
  </si>
  <si>
    <r>
      <t xml:space="preserve">Сумма, всего
</t>
    </r>
    <r>
      <rPr>
        <sz val="7"/>
        <rFont val="Times New Roman"/>
        <family val="1"/>
      </rPr>
      <t>(гр. 10 + гр. 11)</t>
    </r>
  </si>
  <si>
    <t>раздела</t>
  </si>
  <si>
    <t>подраз-дела</t>
  </si>
  <si>
    <t>целевой статьи</t>
  </si>
  <si>
    <t>вида расходов</t>
  </si>
  <si>
    <t>коды аналитических показателей</t>
  </si>
  <si>
    <t>действующие</t>
  </si>
  <si>
    <t>принимаемые</t>
  </si>
  <si>
    <t>8.1</t>
  </si>
  <si>
    <t>8.2</t>
  </si>
  <si>
    <t>8.3</t>
  </si>
  <si>
    <t>200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</si>
  <si>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</si>
  <si>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</si>
  <si>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</si>
  <si>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</si>
  <si>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Номер страницы</t>
  </si>
  <si>
    <t>(должность)</t>
  </si>
  <si>
    <t>Всего страниц</t>
  </si>
  <si>
    <t>Руководитель планово-</t>
  </si>
  <si>
    <t>финансовой службы</t>
  </si>
  <si>
    <t>Исполнитель</t>
  </si>
  <si>
    <t>(телефон)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</si>
  <si>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</si>
  <si>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310</t>
  </si>
  <si>
    <t>августа</t>
  </si>
  <si>
    <t>13</t>
  </si>
  <si>
    <t>14</t>
  </si>
  <si>
    <t xml:space="preserve">Заведующая МДОУ "Сланцевский детский сад №11 общеразвивающего вида с прио- </t>
  </si>
  <si>
    <t>ритетным осуществлением деятельности по познавательно-речевому развитию детей"</t>
  </si>
  <si>
    <t>Е.В. Катыкина</t>
  </si>
  <si>
    <t>43497594</t>
  </si>
  <si>
    <t>838</t>
  </si>
  <si>
    <t>41451000000</t>
  </si>
  <si>
    <t>МДОУ "Сланцевский детский сад №11"</t>
  </si>
  <si>
    <t>Бюджет Сланцевского района</t>
  </si>
  <si>
    <t>Заведующая</t>
  </si>
  <si>
    <t>Главный бухгалтер</t>
  </si>
  <si>
    <t>Н.А. Владимирова</t>
  </si>
  <si>
    <t>43-233</t>
  </si>
  <si>
    <t>4209900</t>
  </si>
  <si>
    <t>244</t>
  </si>
  <si>
    <t>07</t>
  </si>
  <si>
    <t>01</t>
  </si>
  <si>
    <t>211</t>
  </si>
  <si>
    <t>212</t>
  </si>
  <si>
    <t>213</t>
  </si>
  <si>
    <t>221</t>
  </si>
  <si>
    <t>222</t>
  </si>
  <si>
    <t>223</t>
  </si>
  <si>
    <t>004</t>
  </si>
  <si>
    <t>111</t>
  </si>
  <si>
    <t>112</t>
  </si>
  <si>
    <t>225</t>
  </si>
  <si>
    <t>226</t>
  </si>
  <si>
    <t>340</t>
  </si>
  <si>
    <t>14.08.2013</t>
  </si>
  <si>
    <t>255</t>
  </si>
  <si>
    <t>0700503</t>
  </si>
  <si>
    <t>708</t>
  </si>
  <si>
    <t>7951410</t>
  </si>
  <si>
    <t>7952400</t>
  </si>
  <si>
    <t>05</t>
  </si>
  <si>
    <t>Заработная плата</t>
  </si>
  <si>
    <t>50,7</t>
  </si>
  <si>
    <t>851</t>
  </si>
  <si>
    <t>852</t>
  </si>
  <si>
    <t>Прочие выплаты</t>
  </si>
  <si>
    <t>Начисления на выплаты по оплате труда</t>
  </si>
  <si>
    <t>Услуги связи</t>
  </si>
  <si>
    <t>Транспортные  услуги</t>
  </si>
  <si>
    <t>Коммунальные услуги</t>
  </si>
  <si>
    <t>Работы и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</si>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</sst>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000"/>
    <numFmt numFmtId="173" formatCode="0.00000"/>
    <numFmt numFmtId="174" formatCode="0.000000"/>
    <numFmt numFmtId="175" formatCode="0.E+00"/>
    <numFmt numFmtId="176" formatCode="000000"/>
    <numFmt numFmtId="177" formatCode="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color indexed="9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66" fontId="5" fillId="0" borderId="10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1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49" fontId="5" fillId="0" borderId="15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right"/>
    </xf>
    <xf numFmtId="166" fontId="5" fillId="0" borderId="21" xfId="0" applyNumberFormat="1" applyFont="1" applyBorder="1" applyAlignment="1">
      <alignment horizontal="right"/>
    </xf>
    <xf numFmtId="166" fontId="5" fillId="0" borderId="22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center" vertical="top" wrapText="1"/>
    </xf>
    <xf numFmtId="49" fontId="0" fillId="0" borderId="24" xfId="0" applyNumberFormat="1" applyBorder="1" applyAlignment="1">
      <alignment horizontal="center" vertical="top" wrapText="1"/>
    </xf>
    <xf numFmtId="166" fontId="5" fillId="0" borderId="10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0" fillId="0" borderId="24" xfId="0" applyNumberForma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5" fillId="0" borderId="23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5" fillId="0" borderId="26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166" fontId="5" fillId="0" borderId="12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166" fontId="4" fillId="0" borderId="39" xfId="0" applyNumberFormat="1" applyFont="1" applyBorder="1" applyAlignment="1">
      <alignment horizontal="right"/>
    </xf>
    <xf numFmtId="166" fontId="4" fillId="0" borderId="31" xfId="0" applyNumberFormat="1" applyFont="1" applyBorder="1" applyAlignment="1">
      <alignment horizontal="right"/>
    </xf>
    <xf numFmtId="166" fontId="4" fillId="0" borderId="32" xfId="0" applyNumberFormat="1" applyFont="1" applyBorder="1" applyAlignment="1">
      <alignment horizontal="right"/>
    </xf>
    <xf numFmtId="49" fontId="5" fillId="0" borderId="39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166" fontId="5" fillId="0" borderId="15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16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/>
    </xf>
    <xf numFmtId="49" fontId="5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5" fillId="0" borderId="39" xfId="0" applyNumberFormat="1" applyFont="1" applyBorder="1" applyAlignment="1">
      <alignment horizontal="right"/>
    </xf>
    <xf numFmtId="166" fontId="5" fillId="0" borderId="31" xfId="0" applyNumberFormat="1" applyFont="1" applyBorder="1" applyAlignment="1">
      <alignment horizontal="right"/>
    </xf>
    <xf numFmtId="166" fontId="5" fillId="0" borderId="32" xfId="0" applyNumberFormat="1" applyFont="1" applyBorder="1" applyAlignment="1">
      <alignment horizontal="right"/>
    </xf>
    <xf numFmtId="49" fontId="5" fillId="0" borderId="38" xfId="0" applyNumberFormat="1" applyFont="1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166" fontId="5" fillId="0" borderId="39" xfId="0" applyNumberFormat="1" applyFont="1" applyBorder="1" applyAlignment="1">
      <alignment/>
    </xf>
    <xf numFmtId="166" fontId="5" fillId="0" borderId="31" xfId="0" applyNumberFormat="1" applyFont="1" applyBorder="1" applyAlignment="1">
      <alignment/>
    </xf>
    <xf numFmtId="166" fontId="5" fillId="0" borderId="32" xfId="0" applyNumberFormat="1" applyFont="1" applyBorder="1" applyAlignment="1">
      <alignment/>
    </xf>
    <xf numFmtId="166" fontId="5" fillId="0" borderId="40" xfId="0" applyNumberFormat="1" applyFont="1" applyBorder="1" applyAlignment="1">
      <alignment/>
    </xf>
    <xf numFmtId="0" fontId="5" fillId="0" borderId="23" xfId="0" applyFont="1" applyBorder="1" applyAlignment="1">
      <alignment horizontal="left" wrapText="1"/>
    </xf>
    <xf numFmtId="166" fontId="5" fillId="0" borderId="10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6" fontId="5" fillId="0" borderId="19" xfId="0" applyNumberFormat="1" applyFont="1" applyBorder="1" applyAlignment="1">
      <alignment/>
    </xf>
    <xf numFmtId="166" fontId="5" fillId="0" borderId="17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166" fontId="5" fillId="0" borderId="19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top" wrapText="1"/>
    </xf>
    <xf numFmtId="49" fontId="0" fillId="0" borderId="47" xfId="0" applyNumberForma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66" fontId="5" fillId="0" borderId="55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166" fontId="5" fillId="0" borderId="23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 wrapText="1"/>
    </xf>
    <xf numFmtId="166" fontId="5" fillId="0" borderId="11" xfId="0" applyNumberFormat="1" applyFont="1" applyBorder="1" applyAlignment="1">
      <alignment horizontal="right" wrapText="1"/>
    </xf>
    <xf numFmtId="166" fontId="5" fillId="0" borderId="12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5"/>
  <sheetViews>
    <sheetView tabSelected="1" zoomScalePageLayoutView="0" workbookViewId="0" topLeftCell="H43">
      <selection activeCell="BI63" sqref="BI63:BR63"/>
    </sheetView>
  </sheetViews>
  <sheetFormatPr defaultColWidth="0.85546875" defaultRowHeight="12.75"/>
  <cols>
    <col min="1" max="30" width="0.85546875" style="3" customWidth="1"/>
    <col min="31" max="31" width="4.140625" style="3" customWidth="1"/>
    <col min="32" max="37" width="0.85546875" style="3" customWidth="1"/>
    <col min="38" max="38" width="0.5625" style="3" customWidth="1"/>
    <col min="39" max="39" width="0.2890625" style="3" hidden="1" customWidth="1"/>
    <col min="40" max="40" width="0.85546875" style="3" hidden="1" customWidth="1"/>
    <col min="41" max="106" width="0.85546875" style="3" customWidth="1"/>
    <col min="107" max="107" width="1.421875" style="3" customWidth="1"/>
    <col min="108" max="122" width="0.85546875" style="3" customWidth="1"/>
    <col min="123" max="123" width="0.71875" style="3" customWidth="1"/>
    <col min="124" max="126" width="0.85546875" style="3" hidden="1" customWidth="1"/>
    <col min="127" max="137" width="0.85546875" style="3" customWidth="1"/>
    <col min="138" max="138" width="0.13671875" style="3" customWidth="1"/>
    <col min="139" max="146" width="0.85546875" style="3" customWidth="1"/>
    <col min="147" max="147" width="2.8515625" style="3" customWidth="1"/>
    <col min="148" max="148" width="3.140625" style="3" bestFit="1" customWidth="1"/>
    <col min="149" max="16384" width="0.85546875" style="3" customWidth="1"/>
  </cols>
  <sheetData>
    <row r="1" spans="88:167" s="1" customFormat="1" ht="9" customHeight="1">
      <c r="CJ1" s="212" t="s">
        <v>11</v>
      </c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</row>
    <row r="2" spans="1:167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FK2" s="4"/>
    </row>
    <row r="3" spans="1:70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167" ht="1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CT4" s="213" t="s">
        <v>12</v>
      </c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</row>
    <row r="5" spans="1:167" ht="12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CQ5" s="209" t="s">
        <v>72</v>
      </c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</row>
    <row r="6" spans="1:167" ht="1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CT6" s="75" t="s">
        <v>13</v>
      </c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</row>
    <row r="7" spans="1:167" ht="12.7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CQ7" s="209" t="s">
        <v>73</v>
      </c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</row>
    <row r="8" spans="1:167" ht="1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CT8" s="75" t="s">
        <v>14</v>
      </c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</row>
    <row r="9" spans="1:149" ht="12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"/>
      <c r="V9" s="2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P9" s="72" t="s">
        <v>74</v>
      </c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</row>
    <row r="10" spans="1:149" ht="1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"/>
      <c r="V10" s="2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CT10" s="75" t="s">
        <v>15</v>
      </c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P10" s="75" t="s">
        <v>16</v>
      </c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</row>
    <row r="11" spans="1:133" ht="12">
      <c r="A11" s="2"/>
      <c r="B11" s="5"/>
      <c r="C11" s="208"/>
      <c r="D11" s="208"/>
      <c r="E11" s="208"/>
      <c r="F11" s="208"/>
      <c r="G11" s="2"/>
      <c r="H11" s="2"/>
      <c r="I11" s="2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10"/>
      <c r="AD11" s="210"/>
      <c r="AE11" s="210"/>
      <c r="AF11" s="210"/>
      <c r="AG11" s="211"/>
      <c r="AH11" s="211"/>
      <c r="AI11" s="21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CU11" s="4" t="s">
        <v>17</v>
      </c>
      <c r="CV11" s="71" t="s">
        <v>71</v>
      </c>
      <c r="CW11" s="71"/>
      <c r="CX11" s="71"/>
      <c r="CY11" s="71"/>
      <c r="CZ11" s="3" t="s">
        <v>17</v>
      </c>
      <c r="DC11" s="72" t="s">
        <v>69</v>
      </c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3">
        <v>20</v>
      </c>
      <c r="DW11" s="73"/>
      <c r="DX11" s="73"/>
      <c r="DY11" s="73"/>
      <c r="DZ11" s="74" t="s">
        <v>70</v>
      </c>
      <c r="EA11" s="74"/>
      <c r="EB11" s="74"/>
      <c r="EC11" s="3" t="s">
        <v>18</v>
      </c>
    </row>
    <row r="12" ht="6.75" customHeight="1"/>
    <row r="13" spans="148:167" ht="12.75" thickBot="1">
      <c r="ER13" s="201" t="s">
        <v>19</v>
      </c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202"/>
    </row>
    <row r="14" spans="92:167" ht="12.75" customHeight="1">
      <c r="CN14" s="6" t="s">
        <v>20</v>
      </c>
      <c r="CO14" s="203" t="s">
        <v>71</v>
      </c>
      <c r="CP14" s="203"/>
      <c r="CQ14" s="203"/>
      <c r="CR14" s="203"/>
      <c r="CS14" s="7" t="s">
        <v>21</v>
      </c>
      <c r="EP14" s="4" t="s">
        <v>22</v>
      </c>
      <c r="ER14" s="204" t="s">
        <v>23</v>
      </c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6"/>
    </row>
    <row r="15" spans="60:167" ht="12">
      <c r="BH15" s="4" t="s">
        <v>24</v>
      </c>
      <c r="BI15" s="71" t="s">
        <v>71</v>
      </c>
      <c r="BJ15" s="71"/>
      <c r="BK15" s="71"/>
      <c r="BL15" s="71"/>
      <c r="BM15" s="3" t="s">
        <v>17</v>
      </c>
      <c r="BP15" s="72" t="s">
        <v>69</v>
      </c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3">
        <v>20</v>
      </c>
      <c r="CE15" s="73"/>
      <c r="CF15" s="73"/>
      <c r="CG15" s="73"/>
      <c r="CH15" s="74" t="s">
        <v>70</v>
      </c>
      <c r="CI15" s="74"/>
      <c r="CJ15" s="74"/>
      <c r="CK15" s="3" t="s">
        <v>18</v>
      </c>
      <c r="EP15" s="4" t="s">
        <v>25</v>
      </c>
      <c r="ER15" s="155" t="s">
        <v>100</v>
      </c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7"/>
    </row>
    <row r="16" spans="146:167" ht="12">
      <c r="EP16" s="4" t="s">
        <v>26</v>
      </c>
      <c r="ER16" s="155" t="s">
        <v>75</v>
      </c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7"/>
    </row>
    <row r="17" spans="1:167" ht="12">
      <c r="A17" s="3" t="s">
        <v>27</v>
      </c>
      <c r="AC17" s="72" t="s">
        <v>78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EP17" s="4" t="s">
        <v>28</v>
      </c>
      <c r="ER17" s="194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6"/>
    </row>
    <row r="18" spans="1:167" ht="12">
      <c r="A18" s="3" t="s">
        <v>29</v>
      </c>
      <c r="AF18" s="197" t="s">
        <v>78</v>
      </c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EP18" s="4" t="s">
        <v>28</v>
      </c>
      <c r="ER18" s="198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200"/>
    </row>
    <row r="19" spans="1:167" ht="12">
      <c r="A19" s="3" t="s">
        <v>30</v>
      </c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EP19" s="4" t="s">
        <v>31</v>
      </c>
      <c r="ER19" s="155" t="s">
        <v>76</v>
      </c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7"/>
    </row>
    <row r="20" spans="1:167" ht="12">
      <c r="A20" s="3" t="s">
        <v>32</v>
      </c>
      <c r="V20" s="72" t="s">
        <v>79</v>
      </c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EP20" s="4" t="s">
        <v>33</v>
      </c>
      <c r="ER20" s="155" t="s">
        <v>77</v>
      </c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7"/>
    </row>
    <row r="21" spans="1:167" ht="12">
      <c r="A21" s="3" t="s">
        <v>34</v>
      </c>
      <c r="EP21" s="4" t="s">
        <v>35</v>
      </c>
      <c r="ER21" s="155" t="s">
        <v>36</v>
      </c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25:167" ht="12.75" thickBot="1"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EP22" s="4" t="s">
        <v>37</v>
      </c>
      <c r="ER22" s="190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2"/>
    </row>
    <row r="23" spans="25:71" ht="12">
      <c r="Y23" s="193" t="s">
        <v>38</v>
      </c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</row>
    <row r="24" ht="9.75" customHeight="1" thickBot="1"/>
    <row r="25" spans="1:167" ht="12.75">
      <c r="A25" s="177" t="s">
        <v>39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9"/>
      <c r="AF25" s="164" t="s">
        <v>40</v>
      </c>
      <c r="AG25" s="165"/>
      <c r="AH25" s="165"/>
      <c r="AI25" s="165"/>
      <c r="AJ25" s="165"/>
      <c r="AK25" s="165"/>
      <c r="AL25" s="165"/>
      <c r="AM25" s="165"/>
      <c r="AN25" s="186"/>
      <c r="AO25" s="161" t="s">
        <v>41</v>
      </c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9"/>
      <c r="DD25" s="164" t="s">
        <v>42</v>
      </c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86"/>
      <c r="DW25" s="161" t="s">
        <v>43</v>
      </c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3"/>
      <c r="ER25" s="164" t="s">
        <v>44</v>
      </c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6"/>
    </row>
    <row r="26" spans="1:167" ht="21" customHeight="1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  <c r="AF26" s="167"/>
      <c r="AG26" s="168"/>
      <c r="AH26" s="168"/>
      <c r="AI26" s="168"/>
      <c r="AJ26" s="168"/>
      <c r="AK26" s="168"/>
      <c r="AL26" s="168"/>
      <c r="AM26" s="168"/>
      <c r="AN26" s="187"/>
      <c r="AO26" s="173" t="s">
        <v>45</v>
      </c>
      <c r="AP26" s="174"/>
      <c r="AQ26" s="174"/>
      <c r="AR26" s="174"/>
      <c r="AS26" s="174"/>
      <c r="AT26" s="174"/>
      <c r="AU26" s="174"/>
      <c r="AV26" s="174"/>
      <c r="AW26" s="174"/>
      <c r="AX26" s="175"/>
      <c r="AY26" s="173" t="s">
        <v>46</v>
      </c>
      <c r="AZ26" s="174"/>
      <c r="BA26" s="174"/>
      <c r="BB26" s="174"/>
      <c r="BC26" s="174"/>
      <c r="BD26" s="174"/>
      <c r="BE26" s="174"/>
      <c r="BF26" s="174"/>
      <c r="BG26" s="174"/>
      <c r="BH26" s="175"/>
      <c r="BI26" s="173" t="s">
        <v>47</v>
      </c>
      <c r="BJ26" s="174"/>
      <c r="BK26" s="174"/>
      <c r="BL26" s="174"/>
      <c r="BM26" s="174"/>
      <c r="BN26" s="174"/>
      <c r="BO26" s="174"/>
      <c r="BP26" s="174"/>
      <c r="BQ26" s="174"/>
      <c r="BR26" s="175"/>
      <c r="BS26" s="173" t="s">
        <v>48</v>
      </c>
      <c r="BT26" s="174"/>
      <c r="BU26" s="174"/>
      <c r="BV26" s="174"/>
      <c r="BW26" s="174"/>
      <c r="BX26" s="174"/>
      <c r="BY26" s="174"/>
      <c r="BZ26" s="174"/>
      <c r="CA26" s="174"/>
      <c r="CB26" s="175"/>
      <c r="CC26" s="173" t="s">
        <v>4</v>
      </c>
      <c r="CD26" s="174"/>
      <c r="CE26" s="174"/>
      <c r="CF26" s="174"/>
      <c r="CG26" s="174"/>
      <c r="CH26" s="174"/>
      <c r="CI26" s="174"/>
      <c r="CJ26" s="174"/>
      <c r="CK26" s="174"/>
      <c r="CL26" s="175"/>
      <c r="CM26" s="146" t="s">
        <v>49</v>
      </c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8"/>
      <c r="DD26" s="167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87"/>
      <c r="DW26" s="149" t="s">
        <v>50</v>
      </c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1"/>
      <c r="EI26" s="150" t="s">
        <v>51</v>
      </c>
      <c r="EJ26" s="150"/>
      <c r="EK26" s="150"/>
      <c r="EL26" s="150"/>
      <c r="EM26" s="150"/>
      <c r="EN26" s="150"/>
      <c r="EO26" s="150"/>
      <c r="EP26" s="150"/>
      <c r="EQ26" s="151"/>
      <c r="ER26" s="167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pans="1:167" ht="26.25" customHeight="1" thickBot="1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5"/>
      <c r="AF27" s="170"/>
      <c r="AG27" s="171"/>
      <c r="AH27" s="171"/>
      <c r="AI27" s="171"/>
      <c r="AJ27" s="171"/>
      <c r="AK27" s="171"/>
      <c r="AL27" s="171"/>
      <c r="AM27" s="171"/>
      <c r="AN27" s="176"/>
      <c r="AO27" s="170"/>
      <c r="AP27" s="171"/>
      <c r="AQ27" s="171"/>
      <c r="AR27" s="171"/>
      <c r="AS27" s="171"/>
      <c r="AT27" s="171"/>
      <c r="AU27" s="171"/>
      <c r="AV27" s="171"/>
      <c r="AW27" s="171"/>
      <c r="AX27" s="176"/>
      <c r="AY27" s="170"/>
      <c r="AZ27" s="171"/>
      <c r="BA27" s="171"/>
      <c r="BB27" s="171"/>
      <c r="BC27" s="171"/>
      <c r="BD27" s="171"/>
      <c r="BE27" s="171"/>
      <c r="BF27" s="171"/>
      <c r="BG27" s="171"/>
      <c r="BH27" s="176"/>
      <c r="BI27" s="170"/>
      <c r="BJ27" s="171"/>
      <c r="BK27" s="171"/>
      <c r="BL27" s="171"/>
      <c r="BM27" s="171"/>
      <c r="BN27" s="171"/>
      <c r="BO27" s="171"/>
      <c r="BP27" s="171"/>
      <c r="BQ27" s="171"/>
      <c r="BR27" s="176"/>
      <c r="BS27" s="170"/>
      <c r="BT27" s="171"/>
      <c r="BU27" s="171"/>
      <c r="BV27" s="171"/>
      <c r="BW27" s="171"/>
      <c r="BX27" s="171"/>
      <c r="BY27" s="171"/>
      <c r="BZ27" s="171"/>
      <c r="CA27" s="171"/>
      <c r="CB27" s="176"/>
      <c r="CC27" s="170"/>
      <c r="CD27" s="171"/>
      <c r="CE27" s="171"/>
      <c r="CF27" s="171"/>
      <c r="CG27" s="171"/>
      <c r="CH27" s="171"/>
      <c r="CI27" s="171"/>
      <c r="CJ27" s="171"/>
      <c r="CK27" s="171"/>
      <c r="CL27" s="176"/>
      <c r="CM27" s="143" t="s">
        <v>0</v>
      </c>
      <c r="CN27" s="144"/>
      <c r="CO27" s="144"/>
      <c r="CP27" s="144"/>
      <c r="CQ27" s="144"/>
      <c r="CR27" s="145"/>
      <c r="CS27" s="143" t="s">
        <v>1</v>
      </c>
      <c r="CT27" s="144"/>
      <c r="CU27" s="144"/>
      <c r="CV27" s="144"/>
      <c r="CW27" s="144"/>
      <c r="CX27" s="145"/>
      <c r="CY27" s="143" t="s">
        <v>3</v>
      </c>
      <c r="CZ27" s="144"/>
      <c r="DA27" s="144"/>
      <c r="DB27" s="144"/>
      <c r="DC27" s="145"/>
      <c r="DD27" s="170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6"/>
      <c r="DW27" s="152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4"/>
      <c r="EI27" s="153"/>
      <c r="EJ27" s="153"/>
      <c r="EK27" s="153"/>
      <c r="EL27" s="153"/>
      <c r="EM27" s="153"/>
      <c r="EN27" s="153"/>
      <c r="EO27" s="153"/>
      <c r="EP27" s="153"/>
      <c r="EQ27" s="154"/>
      <c r="ER27" s="170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2"/>
    </row>
    <row r="28" spans="1:167" ht="13.5" thickBot="1">
      <c r="A28" s="158">
        <v>1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60"/>
      <c r="AF28" s="137">
        <v>2</v>
      </c>
      <c r="AG28" s="138"/>
      <c r="AH28" s="138"/>
      <c r="AI28" s="138"/>
      <c r="AJ28" s="138"/>
      <c r="AK28" s="138"/>
      <c r="AL28" s="138"/>
      <c r="AM28" s="138"/>
      <c r="AN28" s="139"/>
      <c r="AO28" s="137">
        <v>3</v>
      </c>
      <c r="AP28" s="138"/>
      <c r="AQ28" s="138"/>
      <c r="AR28" s="138"/>
      <c r="AS28" s="138"/>
      <c r="AT28" s="138"/>
      <c r="AU28" s="138"/>
      <c r="AV28" s="138"/>
      <c r="AW28" s="138"/>
      <c r="AX28" s="139"/>
      <c r="AY28" s="137">
        <v>4</v>
      </c>
      <c r="AZ28" s="138"/>
      <c r="BA28" s="138"/>
      <c r="BB28" s="138"/>
      <c r="BC28" s="138"/>
      <c r="BD28" s="138"/>
      <c r="BE28" s="138"/>
      <c r="BF28" s="138"/>
      <c r="BG28" s="138"/>
      <c r="BH28" s="139"/>
      <c r="BI28" s="137">
        <v>5</v>
      </c>
      <c r="BJ28" s="138"/>
      <c r="BK28" s="138"/>
      <c r="BL28" s="138"/>
      <c r="BM28" s="138"/>
      <c r="BN28" s="138"/>
      <c r="BO28" s="138"/>
      <c r="BP28" s="138"/>
      <c r="BQ28" s="138"/>
      <c r="BR28" s="139"/>
      <c r="BS28" s="137">
        <v>6</v>
      </c>
      <c r="BT28" s="138"/>
      <c r="BU28" s="138"/>
      <c r="BV28" s="138"/>
      <c r="BW28" s="138"/>
      <c r="BX28" s="138"/>
      <c r="BY28" s="138"/>
      <c r="BZ28" s="138"/>
      <c r="CA28" s="138"/>
      <c r="CB28" s="139"/>
      <c r="CC28" s="137">
        <v>7</v>
      </c>
      <c r="CD28" s="138"/>
      <c r="CE28" s="138"/>
      <c r="CF28" s="138"/>
      <c r="CG28" s="138"/>
      <c r="CH28" s="138"/>
      <c r="CI28" s="138"/>
      <c r="CJ28" s="138"/>
      <c r="CK28" s="138"/>
      <c r="CL28" s="139"/>
      <c r="CM28" s="141" t="s">
        <v>52</v>
      </c>
      <c r="CN28" s="142"/>
      <c r="CO28" s="142"/>
      <c r="CP28" s="142"/>
      <c r="CQ28" s="142"/>
      <c r="CR28" s="142"/>
      <c r="CS28" s="141" t="s">
        <v>53</v>
      </c>
      <c r="CT28" s="141"/>
      <c r="CU28" s="141"/>
      <c r="CV28" s="141"/>
      <c r="CW28" s="141"/>
      <c r="CX28" s="141"/>
      <c r="CY28" s="141" t="s">
        <v>54</v>
      </c>
      <c r="CZ28" s="142"/>
      <c r="DA28" s="142"/>
      <c r="DB28" s="142"/>
      <c r="DC28" s="142"/>
      <c r="DD28" s="137">
        <v>9</v>
      </c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9"/>
      <c r="DW28" s="137">
        <v>10</v>
      </c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9"/>
      <c r="EI28" s="137">
        <v>11</v>
      </c>
      <c r="EJ28" s="138"/>
      <c r="EK28" s="138"/>
      <c r="EL28" s="138"/>
      <c r="EM28" s="138"/>
      <c r="EN28" s="138"/>
      <c r="EO28" s="138"/>
      <c r="EP28" s="138"/>
      <c r="EQ28" s="139"/>
      <c r="ER28" s="137">
        <v>12</v>
      </c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40"/>
    </row>
    <row r="29" spans="1:167" ht="13.5" thickBot="1">
      <c r="A29" s="64" t="s">
        <v>107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115" t="s">
        <v>55</v>
      </c>
      <c r="AG29" s="52"/>
      <c r="AH29" s="52"/>
      <c r="AI29" s="52"/>
      <c r="AJ29" s="52"/>
      <c r="AK29" s="52"/>
      <c r="AL29" s="52"/>
      <c r="AM29" s="52"/>
      <c r="AN29" s="53"/>
      <c r="AO29" s="51" t="s">
        <v>86</v>
      </c>
      <c r="AP29" s="52"/>
      <c r="AQ29" s="52"/>
      <c r="AR29" s="52"/>
      <c r="AS29" s="52"/>
      <c r="AT29" s="52"/>
      <c r="AU29" s="52"/>
      <c r="AV29" s="52"/>
      <c r="AW29" s="52"/>
      <c r="AX29" s="53"/>
      <c r="AY29" s="51" t="s">
        <v>87</v>
      </c>
      <c r="AZ29" s="52"/>
      <c r="BA29" s="52"/>
      <c r="BB29" s="52"/>
      <c r="BC29" s="52"/>
      <c r="BD29" s="52"/>
      <c r="BE29" s="52"/>
      <c r="BF29" s="52"/>
      <c r="BG29" s="52"/>
      <c r="BH29" s="53"/>
      <c r="BI29" s="51" t="s">
        <v>84</v>
      </c>
      <c r="BJ29" s="52"/>
      <c r="BK29" s="52"/>
      <c r="BL29" s="52"/>
      <c r="BM29" s="52"/>
      <c r="BN29" s="52"/>
      <c r="BO29" s="52"/>
      <c r="BP29" s="52"/>
      <c r="BQ29" s="52"/>
      <c r="BR29" s="53"/>
      <c r="BS29" s="51" t="s">
        <v>95</v>
      </c>
      <c r="BT29" s="52"/>
      <c r="BU29" s="52"/>
      <c r="BV29" s="52"/>
      <c r="BW29" s="52"/>
      <c r="BX29" s="52"/>
      <c r="BY29" s="52"/>
      <c r="BZ29" s="52"/>
      <c r="CA29" s="52"/>
      <c r="CB29" s="53"/>
      <c r="CC29" s="51" t="s">
        <v>88</v>
      </c>
      <c r="CD29" s="52"/>
      <c r="CE29" s="52"/>
      <c r="CF29" s="52"/>
      <c r="CG29" s="52"/>
      <c r="CH29" s="52"/>
      <c r="CI29" s="52"/>
      <c r="CJ29" s="52"/>
      <c r="CK29" s="52"/>
      <c r="CL29" s="53"/>
      <c r="CM29" s="50" t="s">
        <v>5</v>
      </c>
      <c r="CN29" s="57"/>
      <c r="CO29" s="57"/>
      <c r="CP29" s="57"/>
      <c r="CQ29" s="57"/>
      <c r="CR29" s="57"/>
      <c r="CS29" s="50" t="s">
        <v>5</v>
      </c>
      <c r="CT29" s="50"/>
      <c r="CU29" s="50"/>
      <c r="CV29" s="50"/>
      <c r="CW29" s="50"/>
      <c r="CX29" s="50"/>
      <c r="CY29" s="50" t="s">
        <v>5</v>
      </c>
      <c r="CZ29" s="57"/>
      <c r="DA29" s="57"/>
      <c r="DB29" s="57"/>
      <c r="DC29" s="57"/>
      <c r="DD29" s="61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132"/>
      <c r="DW29" s="133">
        <v>5902.4</v>
      </c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5"/>
      <c r="EI29" s="133"/>
      <c r="EJ29" s="134"/>
      <c r="EK29" s="134"/>
      <c r="EL29" s="134"/>
      <c r="EM29" s="134"/>
      <c r="EN29" s="134"/>
      <c r="EO29" s="134"/>
      <c r="EP29" s="134"/>
      <c r="EQ29" s="135"/>
      <c r="ER29" s="61">
        <f>DW29+EI29</f>
        <v>5902.4</v>
      </c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3"/>
    </row>
    <row r="30" spans="1:167" ht="13.5" customHeight="1" thickBot="1">
      <c r="A30" s="64" t="s">
        <v>107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 t="s">
        <v>55</v>
      </c>
      <c r="AG30" s="55"/>
      <c r="AH30" s="55"/>
      <c r="AI30" s="55"/>
      <c r="AJ30" s="55"/>
      <c r="AK30" s="55"/>
      <c r="AL30" s="55"/>
      <c r="AM30" s="16"/>
      <c r="AN30" s="20"/>
      <c r="AO30" s="51" t="s">
        <v>86</v>
      </c>
      <c r="AP30" s="52"/>
      <c r="AQ30" s="52"/>
      <c r="AR30" s="52"/>
      <c r="AS30" s="52"/>
      <c r="AT30" s="52"/>
      <c r="AU30" s="52"/>
      <c r="AV30" s="52"/>
      <c r="AW30" s="52"/>
      <c r="AX30" s="53"/>
      <c r="AY30" s="51" t="s">
        <v>87</v>
      </c>
      <c r="AZ30" s="52"/>
      <c r="BA30" s="52"/>
      <c r="BB30" s="52"/>
      <c r="BC30" s="52"/>
      <c r="BD30" s="52"/>
      <c r="BE30" s="52"/>
      <c r="BF30" s="52"/>
      <c r="BG30" s="52"/>
      <c r="BH30" s="53"/>
      <c r="BI30" s="51" t="s">
        <v>84</v>
      </c>
      <c r="BJ30" s="52"/>
      <c r="BK30" s="52"/>
      <c r="BL30" s="52"/>
      <c r="BM30" s="52"/>
      <c r="BN30" s="52"/>
      <c r="BO30" s="52"/>
      <c r="BP30" s="52"/>
      <c r="BQ30" s="52"/>
      <c r="BR30" s="53"/>
      <c r="BS30" s="51" t="s">
        <v>7</v>
      </c>
      <c r="BT30" s="52"/>
      <c r="BU30" s="52"/>
      <c r="BV30" s="52"/>
      <c r="BW30" s="52"/>
      <c r="BX30" s="52"/>
      <c r="BY30" s="52"/>
      <c r="BZ30" s="52"/>
      <c r="CA30" s="52"/>
      <c r="CB30" s="53"/>
      <c r="CC30" s="51" t="s">
        <v>88</v>
      </c>
      <c r="CD30" s="52"/>
      <c r="CE30" s="52"/>
      <c r="CF30" s="52"/>
      <c r="CG30" s="52"/>
      <c r="CH30" s="52"/>
      <c r="CI30" s="52"/>
      <c r="CJ30" s="52"/>
      <c r="CK30" s="52"/>
      <c r="CL30" s="53"/>
      <c r="CM30" s="45" t="s">
        <v>5</v>
      </c>
      <c r="CN30" s="46"/>
      <c r="CO30" s="46"/>
      <c r="CP30" s="46"/>
      <c r="CQ30" s="46"/>
      <c r="CR30" s="47"/>
      <c r="CS30" s="45" t="s">
        <v>5</v>
      </c>
      <c r="CT30" s="46"/>
      <c r="CU30" s="46"/>
      <c r="CV30" s="46"/>
      <c r="CW30" s="46"/>
      <c r="CX30" s="47"/>
      <c r="CY30" s="45" t="s">
        <v>5</v>
      </c>
      <c r="CZ30" s="46"/>
      <c r="DA30" s="46"/>
      <c r="DB30" s="46"/>
      <c r="DC30" s="47"/>
      <c r="DD30" s="43">
        <v>5482.1</v>
      </c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38"/>
      <c r="DU30" s="38"/>
      <c r="DV30" s="39"/>
      <c r="DW30" s="17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9"/>
      <c r="EI30" s="17"/>
      <c r="EJ30" s="18"/>
      <c r="EK30" s="18"/>
      <c r="EL30" s="18"/>
      <c r="EM30" s="18"/>
      <c r="EN30" s="18"/>
      <c r="EO30" s="18"/>
      <c r="EP30" s="18"/>
      <c r="EQ30" s="19"/>
      <c r="ER30" s="61">
        <v>0</v>
      </c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3"/>
    </row>
    <row r="31" spans="1:167" ht="12" customHeight="1" thickBot="1">
      <c r="A31" s="64" t="s">
        <v>111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 t="s">
        <v>55</v>
      </c>
      <c r="AG31" s="55"/>
      <c r="AH31" s="55"/>
      <c r="AI31" s="55"/>
      <c r="AJ31" s="55"/>
      <c r="AK31" s="55"/>
      <c r="AL31" s="55"/>
      <c r="AM31" s="55"/>
      <c r="AN31" s="56"/>
      <c r="AO31" s="51" t="s">
        <v>86</v>
      </c>
      <c r="AP31" s="52"/>
      <c r="AQ31" s="52"/>
      <c r="AR31" s="52"/>
      <c r="AS31" s="52"/>
      <c r="AT31" s="52"/>
      <c r="AU31" s="52"/>
      <c r="AV31" s="52"/>
      <c r="AW31" s="52"/>
      <c r="AX31" s="53"/>
      <c r="AY31" s="54" t="s">
        <v>87</v>
      </c>
      <c r="AZ31" s="55"/>
      <c r="BA31" s="55"/>
      <c r="BB31" s="55"/>
      <c r="BC31" s="55"/>
      <c r="BD31" s="55"/>
      <c r="BE31" s="55"/>
      <c r="BF31" s="55"/>
      <c r="BG31" s="55"/>
      <c r="BH31" s="56"/>
      <c r="BI31" s="54" t="s">
        <v>84</v>
      </c>
      <c r="BJ31" s="55"/>
      <c r="BK31" s="55"/>
      <c r="BL31" s="55"/>
      <c r="BM31" s="55"/>
      <c r="BN31" s="55"/>
      <c r="BO31" s="55"/>
      <c r="BP31" s="55"/>
      <c r="BQ31" s="55"/>
      <c r="BR31" s="56"/>
      <c r="BS31" s="54" t="s">
        <v>96</v>
      </c>
      <c r="BT31" s="55"/>
      <c r="BU31" s="55"/>
      <c r="BV31" s="55"/>
      <c r="BW31" s="55"/>
      <c r="BX31" s="55"/>
      <c r="BY31" s="55"/>
      <c r="BZ31" s="55"/>
      <c r="CA31" s="55"/>
      <c r="CB31" s="56"/>
      <c r="CC31" s="54" t="s">
        <v>89</v>
      </c>
      <c r="CD31" s="55"/>
      <c r="CE31" s="55"/>
      <c r="CF31" s="55"/>
      <c r="CG31" s="55"/>
      <c r="CH31" s="55"/>
      <c r="CI31" s="55"/>
      <c r="CJ31" s="55"/>
      <c r="CK31" s="55"/>
      <c r="CL31" s="56"/>
      <c r="CM31" s="50" t="s">
        <v>5</v>
      </c>
      <c r="CN31" s="57"/>
      <c r="CO31" s="57"/>
      <c r="CP31" s="57"/>
      <c r="CQ31" s="57"/>
      <c r="CR31" s="57"/>
      <c r="CS31" s="50" t="s">
        <v>5</v>
      </c>
      <c r="CT31" s="50"/>
      <c r="CU31" s="50"/>
      <c r="CV31" s="50"/>
      <c r="CW31" s="50"/>
      <c r="CX31" s="50"/>
      <c r="CY31" s="50" t="s">
        <v>5</v>
      </c>
      <c r="CZ31" s="57"/>
      <c r="DA31" s="57"/>
      <c r="DB31" s="57"/>
      <c r="DC31" s="57"/>
      <c r="DD31" s="43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114"/>
      <c r="DW31" s="58">
        <v>16.2</v>
      </c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89"/>
      <c r="EI31" s="58"/>
      <c r="EJ31" s="59"/>
      <c r="EK31" s="59"/>
      <c r="EL31" s="59"/>
      <c r="EM31" s="59"/>
      <c r="EN31" s="59"/>
      <c r="EO31" s="59"/>
      <c r="EP31" s="59"/>
      <c r="EQ31" s="89"/>
      <c r="ER31" s="43">
        <f>DW31+EI31</f>
        <v>16.2</v>
      </c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60"/>
    </row>
    <row r="32" spans="1:167" ht="12" customHeight="1" thickBot="1">
      <c r="A32" s="64" t="s">
        <v>111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 t="s">
        <v>55</v>
      </c>
      <c r="AG32" s="55"/>
      <c r="AH32" s="55"/>
      <c r="AI32" s="55"/>
      <c r="AJ32" s="55"/>
      <c r="AK32" s="55"/>
      <c r="AL32" s="55"/>
      <c r="AM32" s="55"/>
      <c r="AN32" s="56"/>
      <c r="AO32" s="51" t="s">
        <v>86</v>
      </c>
      <c r="AP32" s="52"/>
      <c r="AQ32" s="52"/>
      <c r="AR32" s="52"/>
      <c r="AS32" s="52"/>
      <c r="AT32" s="52"/>
      <c r="AU32" s="52"/>
      <c r="AV32" s="52"/>
      <c r="AW32" s="52"/>
      <c r="AX32" s="53"/>
      <c r="AY32" s="51" t="s">
        <v>87</v>
      </c>
      <c r="AZ32" s="52"/>
      <c r="BA32" s="52"/>
      <c r="BB32" s="52"/>
      <c r="BC32" s="52"/>
      <c r="BD32" s="52"/>
      <c r="BE32" s="52"/>
      <c r="BF32" s="52"/>
      <c r="BG32" s="52"/>
      <c r="BH32" s="53"/>
      <c r="BI32" s="51" t="s">
        <v>84</v>
      </c>
      <c r="BJ32" s="52"/>
      <c r="BK32" s="52"/>
      <c r="BL32" s="52"/>
      <c r="BM32" s="52"/>
      <c r="BN32" s="52"/>
      <c r="BO32" s="52"/>
      <c r="BP32" s="52"/>
      <c r="BQ32" s="52"/>
      <c r="BR32" s="53"/>
      <c r="BS32" s="54" t="s">
        <v>7</v>
      </c>
      <c r="BT32" s="55"/>
      <c r="BU32" s="55"/>
      <c r="BV32" s="55"/>
      <c r="BW32" s="55"/>
      <c r="BX32" s="55"/>
      <c r="BY32" s="55"/>
      <c r="BZ32" s="55"/>
      <c r="CA32" s="55"/>
      <c r="CB32" s="56"/>
      <c r="CC32" s="54" t="s">
        <v>89</v>
      </c>
      <c r="CD32" s="55"/>
      <c r="CE32" s="55"/>
      <c r="CF32" s="55"/>
      <c r="CG32" s="55"/>
      <c r="CH32" s="55"/>
      <c r="CI32" s="55"/>
      <c r="CJ32" s="55"/>
      <c r="CK32" s="55"/>
      <c r="CL32" s="56"/>
      <c r="CM32" s="45" t="s">
        <v>5</v>
      </c>
      <c r="CN32" s="46"/>
      <c r="CO32" s="46"/>
      <c r="CP32" s="46"/>
      <c r="CQ32" s="46"/>
      <c r="CR32" s="47"/>
      <c r="CS32" s="45" t="s">
        <v>5</v>
      </c>
      <c r="CT32" s="46"/>
      <c r="CU32" s="46"/>
      <c r="CV32" s="46"/>
      <c r="CW32" s="46"/>
      <c r="CX32" s="47"/>
      <c r="CY32" s="45" t="s">
        <v>5</v>
      </c>
      <c r="CZ32" s="46"/>
      <c r="DA32" s="46"/>
      <c r="DB32" s="46"/>
      <c r="DC32" s="47"/>
      <c r="DD32" s="43">
        <v>14.4</v>
      </c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114"/>
      <c r="DW32" s="10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2"/>
      <c r="EI32" s="10"/>
      <c r="EJ32" s="11"/>
      <c r="EK32" s="11"/>
      <c r="EL32" s="11"/>
      <c r="EM32" s="11"/>
      <c r="EN32" s="11"/>
      <c r="EO32" s="11"/>
      <c r="EP32" s="11"/>
      <c r="EQ32" s="12"/>
      <c r="ER32" s="43">
        <v>0</v>
      </c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60"/>
    </row>
    <row r="33" spans="1:167" ht="12.75" customHeight="1" thickBot="1">
      <c r="A33" s="64" t="s">
        <v>112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36"/>
      <c r="AF33" s="66" t="s">
        <v>55</v>
      </c>
      <c r="AG33" s="55"/>
      <c r="AH33" s="55"/>
      <c r="AI33" s="55"/>
      <c r="AJ33" s="55"/>
      <c r="AK33" s="55"/>
      <c r="AL33" s="55"/>
      <c r="AM33" s="55"/>
      <c r="AN33" s="56"/>
      <c r="AO33" s="51" t="s">
        <v>86</v>
      </c>
      <c r="AP33" s="52"/>
      <c r="AQ33" s="52"/>
      <c r="AR33" s="52"/>
      <c r="AS33" s="52"/>
      <c r="AT33" s="52"/>
      <c r="AU33" s="52"/>
      <c r="AV33" s="52"/>
      <c r="AW33" s="52"/>
      <c r="AX33" s="53"/>
      <c r="AY33" s="51" t="s">
        <v>87</v>
      </c>
      <c r="AZ33" s="52"/>
      <c r="BA33" s="52"/>
      <c r="BB33" s="52"/>
      <c r="BC33" s="52"/>
      <c r="BD33" s="52"/>
      <c r="BE33" s="52"/>
      <c r="BF33" s="52"/>
      <c r="BG33" s="52"/>
      <c r="BH33" s="53"/>
      <c r="BI33" s="51" t="s">
        <v>84</v>
      </c>
      <c r="BJ33" s="52"/>
      <c r="BK33" s="52"/>
      <c r="BL33" s="52"/>
      <c r="BM33" s="52"/>
      <c r="BN33" s="52"/>
      <c r="BO33" s="52"/>
      <c r="BP33" s="52"/>
      <c r="BQ33" s="52"/>
      <c r="BR33" s="53"/>
      <c r="BS33" s="51" t="s">
        <v>95</v>
      </c>
      <c r="BT33" s="52"/>
      <c r="BU33" s="52"/>
      <c r="BV33" s="52"/>
      <c r="BW33" s="52"/>
      <c r="BX33" s="52"/>
      <c r="BY33" s="52"/>
      <c r="BZ33" s="52"/>
      <c r="CA33" s="52"/>
      <c r="CB33" s="53"/>
      <c r="CC33" s="54" t="s">
        <v>90</v>
      </c>
      <c r="CD33" s="55"/>
      <c r="CE33" s="55"/>
      <c r="CF33" s="55"/>
      <c r="CG33" s="55"/>
      <c r="CH33" s="55"/>
      <c r="CI33" s="55"/>
      <c r="CJ33" s="55"/>
      <c r="CK33" s="55"/>
      <c r="CL33" s="56"/>
      <c r="CM33" s="50" t="s">
        <v>5</v>
      </c>
      <c r="CN33" s="57"/>
      <c r="CO33" s="57"/>
      <c r="CP33" s="57"/>
      <c r="CQ33" s="57"/>
      <c r="CR33" s="57"/>
      <c r="CS33" s="50" t="s">
        <v>5</v>
      </c>
      <c r="CT33" s="50"/>
      <c r="CU33" s="50"/>
      <c r="CV33" s="50"/>
      <c r="CW33" s="50"/>
      <c r="CX33" s="50"/>
      <c r="CY33" s="50" t="s">
        <v>5</v>
      </c>
      <c r="CZ33" s="57"/>
      <c r="DA33" s="57"/>
      <c r="DB33" s="57"/>
      <c r="DC33" s="57"/>
      <c r="DD33" s="43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114"/>
      <c r="DW33" s="58">
        <v>1782.5</v>
      </c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89"/>
      <c r="EI33" s="58"/>
      <c r="EJ33" s="59"/>
      <c r="EK33" s="59"/>
      <c r="EL33" s="59"/>
      <c r="EM33" s="59"/>
      <c r="EN33" s="59"/>
      <c r="EO33" s="59"/>
      <c r="EP33" s="59"/>
      <c r="EQ33" s="89"/>
      <c r="ER33" s="43">
        <f aca="true" t="shared" si="0" ref="ER33:ER45">DW33+EI33</f>
        <v>1782.5</v>
      </c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60"/>
    </row>
    <row r="34" spans="1:167" ht="12" customHeight="1" thickBot="1">
      <c r="A34" s="64" t="s">
        <v>112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136"/>
      <c r="AF34" s="66" t="s">
        <v>55</v>
      </c>
      <c r="AG34" s="55"/>
      <c r="AH34" s="55"/>
      <c r="AI34" s="55"/>
      <c r="AJ34" s="55"/>
      <c r="AK34" s="55"/>
      <c r="AL34" s="55"/>
      <c r="AM34" s="55"/>
      <c r="AN34" s="56"/>
      <c r="AO34" s="51" t="s">
        <v>86</v>
      </c>
      <c r="AP34" s="52"/>
      <c r="AQ34" s="52"/>
      <c r="AR34" s="52"/>
      <c r="AS34" s="52"/>
      <c r="AT34" s="52"/>
      <c r="AU34" s="52"/>
      <c r="AV34" s="52"/>
      <c r="AW34" s="52"/>
      <c r="AX34" s="53"/>
      <c r="AY34" s="51" t="s">
        <v>87</v>
      </c>
      <c r="AZ34" s="52"/>
      <c r="BA34" s="52"/>
      <c r="BB34" s="52"/>
      <c r="BC34" s="52"/>
      <c r="BD34" s="52"/>
      <c r="BE34" s="52"/>
      <c r="BF34" s="52"/>
      <c r="BG34" s="52"/>
      <c r="BH34" s="53"/>
      <c r="BI34" s="51" t="s">
        <v>84</v>
      </c>
      <c r="BJ34" s="52"/>
      <c r="BK34" s="52"/>
      <c r="BL34" s="52"/>
      <c r="BM34" s="52"/>
      <c r="BN34" s="52"/>
      <c r="BO34" s="52"/>
      <c r="BP34" s="52"/>
      <c r="BQ34" s="52"/>
      <c r="BR34" s="53"/>
      <c r="BS34" s="51" t="s">
        <v>7</v>
      </c>
      <c r="BT34" s="52"/>
      <c r="BU34" s="52"/>
      <c r="BV34" s="52"/>
      <c r="BW34" s="52"/>
      <c r="BX34" s="52"/>
      <c r="BY34" s="52"/>
      <c r="BZ34" s="52"/>
      <c r="CA34" s="52"/>
      <c r="CB34" s="53"/>
      <c r="CC34" s="54" t="s">
        <v>90</v>
      </c>
      <c r="CD34" s="55"/>
      <c r="CE34" s="55"/>
      <c r="CF34" s="55"/>
      <c r="CG34" s="55"/>
      <c r="CH34" s="55"/>
      <c r="CI34" s="55"/>
      <c r="CJ34" s="55"/>
      <c r="CK34" s="55"/>
      <c r="CL34" s="56"/>
      <c r="CM34" s="45" t="s">
        <v>5</v>
      </c>
      <c r="CN34" s="46"/>
      <c r="CO34" s="46"/>
      <c r="CP34" s="46"/>
      <c r="CQ34" s="46"/>
      <c r="CR34" s="47"/>
      <c r="CS34" s="45" t="s">
        <v>5</v>
      </c>
      <c r="CT34" s="46"/>
      <c r="CU34" s="46"/>
      <c r="CV34" s="46"/>
      <c r="CW34" s="46"/>
      <c r="CX34" s="47"/>
      <c r="CY34" s="45" t="s">
        <v>5</v>
      </c>
      <c r="CZ34" s="46"/>
      <c r="DA34" s="46"/>
      <c r="DB34" s="46"/>
      <c r="DC34" s="47"/>
      <c r="DD34" s="43">
        <v>1762.2</v>
      </c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114"/>
      <c r="DW34" s="10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2"/>
      <c r="EI34" s="10"/>
      <c r="EJ34" s="11"/>
      <c r="EK34" s="11"/>
      <c r="EL34" s="11"/>
      <c r="EM34" s="11"/>
      <c r="EN34" s="11"/>
      <c r="EO34" s="11"/>
      <c r="EP34" s="11"/>
      <c r="EQ34" s="12"/>
      <c r="ER34" s="43">
        <v>0</v>
      </c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60"/>
    </row>
    <row r="35" spans="1:167" ht="12" customHeight="1" thickBot="1">
      <c r="A35" s="64" t="s">
        <v>113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 t="s">
        <v>55</v>
      </c>
      <c r="AG35" s="55"/>
      <c r="AH35" s="55"/>
      <c r="AI35" s="55"/>
      <c r="AJ35" s="55"/>
      <c r="AK35" s="55"/>
      <c r="AL35" s="55"/>
      <c r="AM35" s="55"/>
      <c r="AN35" s="56"/>
      <c r="AO35" s="51" t="s">
        <v>86</v>
      </c>
      <c r="AP35" s="52"/>
      <c r="AQ35" s="52"/>
      <c r="AR35" s="52"/>
      <c r="AS35" s="52"/>
      <c r="AT35" s="52"/>
      <c r="AU35" s="52"/>
      <c r="AV35" s="52"/>
      <c r="AW35" s="52"/>
      <c r="AX35" s="53"/>
      <c r="AY35" s="54" t="s">
        <v>87</v>
      </c>
      <c r="AZ35" s="55"/>
      <c r="BA35" s="55"/>
      <c r="BB35" s="55"/>
      <c r="BC35" s="55"/>
      <c r="BD35" s="55"/>
      <c r="BE35" s="55"/>
      <c r="BF35" s="55"/>
      <c r="BG35" s="55"/>
      <c r="BH35" s="56"/>
      <c r="BI35" s="54" t="s">
        <v>84</v>
      </c>
      <c r="BJ35" s="55"/>
      <c r="BK35" s="55"/>
      <c r="BL35" s="55"/>
      <c r="BM35" s="55"/>
      <c r="BN35" s="55"/>
      <c r="BO35" s="55"/>
      <c r="BP35" s="55"/>
      <c r="BQ35" s="55"/>
      <c r="BR35" s="56"/>
      <c r="BS35" s="54" t="s">
        <v>85</v>
      </c>
      <c r="BT35" s="55"/>
      <c r="BU35" s="55"/>
      <c r="BV35" s="55"/>
      <c r="BW35" s="55"/>
      <c r="BX35" s="55"/>
      <c r="BY35" s="55"/>
      <c r="BZ35" s="55"/>
      <c r="CA35" s="55"/>
      <c r="CB35" s="56"/>
      <c r="CC35" s="54" t="s">
        <v>91</v>
      </c>
      <c r="CD35" s="55"/>
      <c r="CE35" s="55"/>
      <c r="CF35" s="55"/>
      <c r="CG35" s="55"/>
      <c r="CH35" s="55"/>
      <c r="CI35" s="55"/>
      <c r="CJ35" s="55"/>
      <c r="CK35" s="55"/>
      <c r="CL35" s="56"/>
      <c r="CM35" s="50" t="s">
        <v>5</v>
      </c>
      <c r="CN35" s="57"/>
      <c r="CO35" s="57"/>
      <c r="CP35" s="57"/>
      <c r="CQ35" s="57"/>
      <c r="CR35" s="57"/>
      <c r="CS35" s="50" t="s">
        <v>5</v>
      </c>
      <c r="CT35" s="50"/>
      <c r="CU35" s="50"/>
      <c r="CV35" s="50"/>
      <c r="CW35" s="50"/>
      <c r="CX35" s="50"/>
      <c r="CY35" s="50" t="s">
        <v>5</v>
      </c>
      <c r="CZ35" s="57"/>
      <c r="DA35" s="57"/>
      <c r="DB35" s="57"/>
      <c r="DC35" s="57"/>
      <c r="DD35" s="43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114"/>
      <c r="DW35" s="58">
        <v>32.3</v>
      </c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89"/>
      <c r="EI35" s="58"/>
      <c r="EJ35" s="59"/>
      <c r="EK35" s="59"/>
      <c r="EL35" s="59"/>
      <c r="EM35" s="59"/>
      <c r="EN35" s="59"/>
      <c r="EO35" s="59"/>
      <c r="EP35" s="59"/>
      <c r="EQ35" s="89"/>
      <c r="ER35" s="43">
        <f t="shared" si="0"/>
        <v>32.3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60"/>
    </row>
    <row r="36" spans="1:167" ht="12" customHeight="1" thickBot="1">
      <c r="A36" s="64" t="s">
        <v>113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6" t="s">
        <v>55</v>
      </c>
      <c r="AG36" s="55"/>
      <c r="AH36" s="55"/>
      <c r="AI36" s="55"/>
      <c r="AJ36" s="55"/>
      <c r="AK36" s="55"/>
      <c r="AL36" s="55"/>
      <c r="AM36" s="55"/>
      <c r="AN36" s="56"/>
      <c r="AO36" s="51" t="s">
        <v>86</v>
      </c>
      <c r="AP36" s="52"/>
      <c r="AQ36" s="52"/>
      <c r="AR36" s="52"/>
      <c r="AS36" s="52"/>
      <c r="AT36" s="52"/>
      <c r="AU36" s="52"/>
      <c r="AV36" s="52"/>
      <c r="AW36" s="52"/>
      <c r="AX36" s="53"/>
      <c r="AY36" s="51" t="s">
        <v>87</v>
      </c>
      <c r="AZ36" s="52"/>
      <c r="BA36" s="52"/>
      <c r="BB36" s="52"/>
      <c r="BC36" s="52"/>
      <c r="BD36" s="52"/>
      <c r="BE36" s="52"/>
      <c r="BF36" s="52"/>
      <c r="BG36" s="52"/>
      <c r="BH36" s="53"/>
      <c r="BI36" s="54" t="s">
        <v>84</v>
      </c>
      <c r="BJ36" s="55"/>
      <c r="BK36" s="55"/>
      <c r="BL36" s="55"/>
      <c r="BM36" s="55"/>
      <c r="BN36" s="55"/>
      <c r="BO36" s="55"/>
      <c r="BP36" s="55"/>
      <c r="BQ36" s="55"/>
      <c r="BR36" s="56"/>
      <c r="BS36" s="51" t="s">
        <v>7</v>
      </c>
      <c r="BT36" s="52"/>
      <c r="BU36" s="52"/>
      <c r="BV36" s="52"/>
      <c r="BW36" s="52"/>
      <c r="BX36" s="52"/>
      <c r="BY36" s="52"/>
      <c r="BZ36" s="52"/>
      <c r="CA36" s="52"/>
      <c r="CB36" s="53"/>
      <c r="CC36" s="54" t="s">
        <v>91</v>
      </c>
      <c r="CD36" s="55"/>
      <c r="CE36" s="55"/>
      <c r="CF36" s="55"/>
      <c r="CG36" s="55"/>
      <c r="CH36" s="55"/>
      <c r="CI36" s="55"/>
      <c r="CJ36" s="55"/>
      <c r="CK36" s="55"/>
      <c r="CL36" s="56"/>
      <c r="CM36" s="45" t="s">
        <v>5</v>
      </c>
      <c r="CN36" s="46"/>
      <c r="CO36" s="46"/>
      <c r="CP36" s="46"/>
      <c r="CQ36" s="46"/>
      <c r="CR36" s="47"/>
      <c r="CS36" s="45" t="s">
        <v>5</v>
      </c>
      <c r="CT36" s="46"/>
      <c r="CU36" s="46"/>
      <c r="CV36" s="46"/>
      <c r="CW36" s="46"/>
      <c r="CX36" s="47"/>
      <c r="CY36" s="45" t="s">
        <v>5</v>
      </c>
      <c r="CZ36" s="46"/>
      <c r="DA36" s="46"/>
      <c r="DB36" s="46"/>
      <c r="DC36" s="47"/>
      <c r="DD36" s="43">
        <v>41.9</v>
      </c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35"/>
      <c r="DU36" s="35"/>
      <c r="DV36" s="40"/>
      <c r="DW36" s="10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2"/>
      <c r="EI36" s="10"/>
      <c r="EJ36" s="11"/>
      <c r="EK36" s="11"/>
      <c r="EL36" s="11"/>
      <c r="EM36" s="11"/>
      <c r="EN36" s="11"/>
      <c r="EO36" s="11"/>
      <c r="EP36" s="11"/>
      <c r="EQ36" s="12"/>
      <c r="ER36" s="43">
        <v>0</v>
      </c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60"/>
    </row>
    <row r="37" spans="1:167" ht="12" customHeight="1" thickBot="1">
      <c r="A37" s="64" t="s">
        <v>114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6" t="s">
        <v>55</v>
      </c>
      <c r="AG37" s="55"/>
      <c r="AH37" s="55"/>
      <c r="AI37" s="55"/>
      <c r="AJ37" s="55"/>
      <c r="AK37" s="55"/>
      <c r="AL37" s="55"/>
      <c r="AM37" s="55"/>
      <c r="AN37" s="56"/>
      <c r="AO37" s="51" t="s">
        <v>86</v>
      </c>
      <c r="AP37" s="52"/>
      <c r="AQ37" s="52"/>
      <c r="AR37" s="52"/>
      <c r="AS37" s="52"/>
      <c r="AT37" s="52"/>
      <c r="AU37" s="52"/>
      <c r="AV37" s="52"/>
      <c r="AW37" s="52"/>
      <c r="AX37" s="53"/>
      <c r="AY37" s="51" t="s">
        <v>87</v>
      </c>
      <c r="AZ37" s="52"/>
      <c r="BA37" s="52"/>
      <c r="BB37" s="52"/>
      <c r="BC37" s="52"/>
      <c r="BD37" s="52"/>
      <c r="BE37" s="52"/>
      <c r="BF37" s="52"/>
      <c r="BG37" s="52"/>
      <c r="BH37" s="53"/>
      <c r="BI37" s="51" t="s">
        <v>84</v>
      </c>
      <c r="BJ37" s="52"/>
      <c r="BK37" s="52"/>
      <c r="BL37" s="52"/>
      <c r="BM37" s="52"/>
      <c r="BN37" s="52"/>
      <c r="BO37" s="52"/>
      <c r="BP37" s="52"/>
      <c r="BQ37" s="52"/>
      <c r="BR37" s="53"/>
      <c r="BS37" s="51" t="s">
        <v>96</v>
      </c>
      <c r="BT37" s="52"/>
      <c r="BU37" s="52"/>
      <c r="BV37" s="52"/>
      <c r="BW37" s="52"/>
      <c r="BX37" s="52"/>
      <c r="BY37" s="52"/>
      <c r="BZ37" s="52"/>
      <c r="CA37" s="52"/>
      <c r="CB37" s="53"/>
      <c r="CC37" s="54" t="s">
        <v>92</v>
      </c>
      <c r="CD37" s="55"/>
      <c r="CE37" s="55"/>
      <c r="CF37" s="55"/>
      <c r="CG37" s="55"/>
      <c r="CH37" s="55"/>
      <c r="CI37" s="55"/>
      <c r="CJ37" s="55"/>
      <c r="CK37" s="55"/>
      <c r="CL37" s="56"/>
      <c r="CM37" s="50" t="s">
        <v>5</v>
      </c>
      <c r="CN37" s="57"/>
      <c r="CO37" s="57"/>
      <c r="CP37" s="57"/>
      <c r="CQ37" s="57"/>
      <c r="CR37" s="57"/>
      <c r="CS37" s="50" t="s">
        <v>5</v>
      </c>
      <c r="CT37" s="50"/>
      <c r="CU37" s="50"/>
      <c r="CV37" s="50"/>
      <c r="CW37" s="50"/>
      <c r="CX37" s="50"/>
      <c r="CY37" s="50" t="s">
        <v>5</v>
      </c>
      <c r="CZ37" s="57"/>
      <c r="DA37" s="57"/>
      <c r="DB37" s="57"/>
      <c r="DC37" s="57"/>
      <c r="DD37" s="43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114"/>
      <c r="DW37" s="58">
        <v>2.2</v>
      </c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89"/>
      <c r="EI37" s="58"/>
      <c r="EJ37" s="59"/>
      <c r="EK37" s="59"/>
      <c r="EL37" s="59"/>
      <c r="EM37" s="59"/>
      <c r="EN37" s="59"/>
      <c r="EO37" s="59"/>
      <c r="EP37" s="59"/>
      <c r="EQ37" s="89"/>
      <c r="ER37" s="43">
        <f t="shared" si="0"/>
        <v>2.2</v>
      </c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60"/>
    </row>
    <row r="38" spans="1:167" ht="12" customHeight="1" thickBot="1">
      <c r="A38" s="64" t="s">
        <v>114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6" t="s">
        <v>55</v>
      </c>
      <c r="AG38" s="55"/>
      <c r="AH38" s="55"/>
      <c r="AI38" s="55"/>
      <c r="AJ38" s="55"/>
      <c r="AK38" s="55"/>
      <c r="AL38" s="55"/>
      <c r="AM38" s="55"/>
      <c r="AN38" s="56"/>
      <c r="AO38" s="51" t="s">
        <v>86</v>
      </c>
      <c r="AP38" s="52"/>
      <c r="AQ38" s="52"/>
      <c r="AR38" s="52"/>
      <c r="AS38" s="52"/>
      <c r="AT38" s="52"/>
      <c r="AU38" s="52"/>
      <c r="AV38" s="52"/>
      <c r="AW38" s="52"/>
      <c r="AX38" s="53"/>
      <c r="AY38" s="51" t="s">
        <v>87</v>
      </c>
      <c r="AZ38" s="52"/>
      <c r="BA38" s="52"/>
      <c r="BB38" s="52"/>
      <c r="BC38" s="52"/>
      <c r="BD38" s="52"/>
      <c r="BE38" s="52"/>
      <c r="BF38" s="52"/>
      <c r="BG38" s="52"/>
      <c r="BH38" s="53"/>
      <c r="BI38" s="54" t="s">
        <v>84</v>
      </c>
      <c r="BJ38" s="55"/>
      <c r="BK38" s="55"/>
      <c r="BL38" s="55"/>
      <c r="BM38" s="55"/>
      <c r="BN38" s="55"/>
      <c r="BO38" s="55"/>
      <c r="BP38" s="55"/>
      <c r="BQ38" s="55"/>
      <c r="BR38" s="56"/>
      <c r="BS38" s="51" t="s">
        <v>7</v>
      </c>
      <c r="BT38" s="52"/>
      <c r="BU38" s="52"/>
      <c r="BV38" s="52"/>
      <c r="BW38" s="52"/>
      <c r="BX38" s="52"/>
      <c r="BY38" s="52"/>
      <c r="BZ38" s="52"/>
      <c r="CA38" s="52"/>
      <c r="CB38" s="53"/>
      <c r="CC38" s="54" t="s">
        <v>92</v>
      </c>
      <c r="CD38" s="55"/>
      <c r="CE38" s="55"/>
      <c r="CF38" s="55"/>
      <c r="CG38" s="55"/>
      <c r="CH38" s="55"/>
      <c r="CI38" s="55"/>
      <c r="CJ38" s="55"/>
      <c r="CK38" s="55"/>
      <c r="CL38" s="56"/>
      <c r="CM38" s="45" t="s">
        <v>5</v>
      </c>
      <c r="CN38" s="46"/>
      <c r="CO38" s="46"/>
      <c r="CP38" s="46"/>
      <c r="CQ38" s="46"/>
      <c r="CR38" s="47"/>
      <c r="CS38" s="45" t="s">
        <v>5</v>
      </c>
      <c r="CT38" s="46"/>
      <c r="CU38" s="46"/>
      <c r="CV38" s="46"/>
      <c r="CW38" s="46"/>
      <c r="CX38" s="47"/>
      <c r="CY38" s="45" t="s">
        <v>5</v>
      </c>
      <c r="CZ38" s="46"/>
      <c r="DA38" s="46"/>
      <c r="DB38" s="46"/>
      <c r="DC38" s="47"/>
      <c r="DD38" s="43">
        <v>1.4</v>
      </c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114"/>
      <c r="DW38" s="10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2"/>
      <c r="EI38" s="10"/>
      <c r="EJ38" s="11"/>
      <c r="EK38" s="11"/>
      <c r="EL38" s="11"/>
      <c r="EM38" s="11"/>
      <c r="EN38" s="11"/>
      <c r="EO38" s="11"/>
      <c r="EP38" s="11"/>
      <c r="EQ38" s="12"/>
      <c r="ER38" s="43">
        <v>0</v>
      </c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60"/>
    </row>
    <row r="39" spans="1:167" ht="12" customHeight="1" thickBot="1">
      <c r="A39" s="64" t="s">
        <v>115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6" t="s">
        <v>55</v>
      </c>
      <c r="AG39" s="55"/>
      <c r="AH39" s="55"/>
      <c r="AI39" s="55"/>
      <c r="AJ39" s="55"/>
      <c r="AK39" s="55"/>
      <c r="AL39" s="55"/>
      <c r="AM39" s="55"/>
      <c r="AN39" s="56"/>
      <c r="AO39" s="51" t="s">
        <v>86</v>
      </c>
      <c r="AP39" s="52"/>
      <c r="AQ39" s="52"/>
      <c r="AR39" s="52"/>
      <c r="AS39" s="52"/>
      <c r="AT39" s="52"/>
      <c r="AU39" s="52"/>
      <c r="AV39" s="52"/>
      <c r="AW39" s="52"/>
      <c r="AX39" s="53"/>
      <c r="AY39" s="54" t="s">
        <v>87</v>
      </c>
      <c r="AZ39" s="55"/>
      <c r="BA39" s="55"/>
      <c r="BB39" s="55"/>
      <c r="BC39" s="55"/>
      <c r="BD39" s="55"/>
      <c r="BE39" s="55"/>
      <c r="BF39" s="55"/>
      <c r="BG39" s="55"/>
      <c r="BH39" s="56"/>
      <c r="BI39" s="54" t="s">
        <v>84</v>
      </c>
      <c r="BJ39" s="55"/>
      <c r="BK39" s="55"/>
      <c r="BL39" s="55"/>
      <c r="BM39" s="55"/>
      <c r="BN39" s="55"/>
      <c r="BO39" s="55"/>
      <c r="BP39" s="55"/>
      <c r="BQ39" s="55"/>
      <c r="BR39" s="56"/>
      <c r="BS39" s="54" t="s">
        <v>85</v>
      </c>
      <c r="BT39" s="55"/>
      <c r="BU39" s="55"/>
      <c r="BV39" s="55"/>
      <c r="BW39" s="55"/>
      <c r="BX39" s="55"/>
      <c r="BY39" s="55"/>
      <c r="BZ39" s="55"/>
      <c r="CA39" s="55"/>
      <c r="CB39" s="56"/>
      <c r="CC39" s="54" t="s">
        <v>93</v>
      </c>
      <c r="CD39" s="55"/>
      <c r="CE39" s="55"/>
      <c r="CF39" s="55"/>
      <c r="CG39" s="55"/>
      <c r="CH39" s="55"/>
      <c r="CI39" s="55"/>
      <c r="CJ39" s="55"/>
      <c r="CK39" s="55"/>
      <c r="CL39" s="56"/>
      <c r="CM39" s="50" t="s">
        <v>5</v>
      </c>
      <c r="CN39" s="57"/>
      <c r="CO39" s="57"/>
      <c r="CP39" s="57"/>
      <c r="CQ39" s="57"/>
      <c r="CR39" s="57"/>
      <c r="CS39" s="50" t="s">
        <v>6</v>
      </c>
      <c r="CT39" s="50"/>
      <c r="CU39" s="50"/>
      <c r="CV39" s="50"/>
      <c r="CW39" s="50"/>
      <c r="CX39" s="50"/>
      <c r="CY39" s="50" t="s">
        <v>5</v>
      </c>
      <c r="CZ39" s="57"/>
      <c r="DA39" s="57"/>
      <c r="DB39" s="57"/>
      <c r="DC39" s="57"/>
      <c r="DD39" s="43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114"/>
      <c r="DW39" s="58">
        <v>516</v>
      </c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89"/>
      <c r="EI39" s="58"/>
      <c r="EJ39" s="59"/>
      <c r="EK39" s="59"/>
      <c r="EL39" s="59"/>
      <c r="EM39" s="59"/>
      <c r="EN39" s="59"/>
      <c r="EO39" s="59"/>
      <c r="EP39" s="59"/>
      <c r="EQ39" s="89"/>
      <c r="ER39" s="43">
        <f t="shared" si="0"/>
        <v>516</v>
      </c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60"/>
    </row>
    <row r="40" spans="1:167" ht="12" customHeight="1" thickBot="1">
      <c r="A40" s="64" t="s">
        <v>115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6" t="s">
        <v>55</v>
      </c>
      <c r="AG40" s="55"/>
      <c r="AH40" s="55"/>
      <c r="AI40" s="55"/>
      <c r="AJ40" s="55"/>
      <c r="AK40" s="55"/>
      <c r="AL40" s="55"/>
      <c r="AM40" s="55"/>
      <c r="AN40" s="56"/>
      <c r="AO40" s="51" t="s">
        <v>86</v>
      </c>
      <c r="AP40" s="52"/>
      <c r="AQ40" s="52"/>
      <c r="AR40" s="52"/>
      <c r="AS40" s="52"/>
      <c r="AT40" s="52"/>
      <c r="AU40" s="52"/>
      <c r="AV40" s="52"/>
      <c r="AW40" s="52"/>
      <c r="AX40" s="53"/>
      <c r="AY40" s="51" t="s">
        <v>87</v>
      </c>
      <c r="AZ40" s="52"/>
      <c r="BA40" s="52"/>
      <c r="BB40" s="52"/>
      <c r="BC40" s="52"/>
      <c r="BD40" s="52"/>
      <c r="BE40" s="52"/>
      <c r="BF40" s="52"/>
      <c r="BG40" s="52"/>
      <c r="BH40" s="53"/>
      <c r="BI40" s="54" t="s">
        <v>84</v>
      </c>
      <c r="BJ40" s="55"/>
      <c r="BK40" s="55"/>
      <c r="BL40" s="55"/>
      <c r="BM40" s="55"/>
      <c r="BN40" s="55"/>
      <c r="BO40" s="55"/>
      <c r="BP40" s="55"/>
      <c r="BQ40" s="55"/>
      <c r="BR40" s="56"/>
      <c r="BS40" s="51" t="s">
        <v>7</v>
      </c>
      <c r="BT40" s="52"/>
      <c r="BU40" s="52"/>
      <c r="BV40" s="52"/>
      <c r="BW40" s="52"/>
      <c r="BX40" s="52"/>
      <c r="BY40" s="52"/>
      <c r="BZ40" s="52"/>
      <c r="CA40" s="52"/>
      <c r="CB40" s="53"/>
      <c r="CC40" s="54" t="s">
        <v>93</v>
      </c>
      <c r="CD40" s="55"/>
      <c r="CE40" s="55"/>
      <c r="CF40" s="55"/>
      <c r="CG40" s="55"/>
      <c r="CH40" s="55"/>
      <c r="CI40" s="55"/>
      <c r="CJ40" s="55"/>
      <c r="CK40" s="55"/>
      <c r="CL40" s="56"/>
      <c r="CM40" s="45" t="s">
        <v>5</v>
      </c>
      <c r="CN40" s="46"/>
      <c r="CO40" s="46"/>
      <c r="CP40" s="46"/>
      <c r="CQ40" s="46"/>
      <c r="CR40" s="47"/>
      <c r="CS40" s="45" t="s">
        <v>6</v>
      </c>
      <c r="CT40" s="46"/>
      <c r="CU40" s="46"/>
      <c r="CV40" s="46"/>
      <c r="CW40" s="46"/>
      <c r="CX40" s="47"/>
      <c r="CY40" s="45" t="s">
        <v>5</v>
      </c>
      <c r="CZ40" s="46"/>
      <c r="DA40" s="46"/>
      <c r="DB40" s="46"/>
      <c r="DC40" s="47"/>
      <c r="DD40" s="43">
        <v>553.3</v>
      </c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114"/>
      <c r="DW40" s="10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2"/>
      <c r="EI40" s="10"/>
      <c r="EJ40" s="11"/>
      <c r="EK40" s="11"/>
      <c r="EL40" s="11"/>
      <c r="EM40" s="11"/>
      <c r="EN40" s="11"/>
      <c r="EO40" s="11"/>
      <c r="EP40" s="11"/>
      <c r="EQ40" s="12"/>
      <c r="ER40" s="43">
        <v>0</v>
      </c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60"/>
    </row>
    <row r="41" spans="1:167" ht="12" customHeight="1" thickBot="1">
      <c r="A41" s="64" t="s">
        <v>115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6" t="s">
        <v>55</v>
      </c>
      <c r="AG41" s="55"/>
      <c r="AH41" s="55"/>
      <c r="AI41" s="55"/>
      <c r="AJ41" s="55"/>
      <c r="AK41" s="55"/>
      <c r="AL41" s="55"/>
      <c r="AM41" s="55"/>
      <c r="AN41" s="56"/>
      <c r="AO41" s="51" t="s">
        <v>86</v>
      </c>
      <c r="AP41" s="52"/>
      <c r="AQ41" s="52"/>
      <c r="AR41" s="52"/>
      <c r="AS41" s="52"/>
      <c r="AT41" s="52"/>
      <c r="AU41" s="52"/>
      <c r="AV41" s="52"/>
      <c r="AW41" s="52"/>
      <c r="AX41" s="53"/>
      <c r="AY41" s="51" t="s">
        <v>87</v>
      </c>
      <c r="AZ41" s="52"/>
      <c r="BA41" s="52"/>
      <c r="BB41" s="52"/>
      <c r="BC41" s="52"/>
      <c r="BD41" s="52"/>
      <c r="BE41" s="52"/>
      <c r="BF41" s="52"/>
      <c r="BG41" s="52"/>
      <c r="BH41" s="53"/>
      <c r="BI41" s="51" t="s">
        <v>84</v>
      </c>
      <c r="BJ41" s="52"/>
      <c r="BK41" s="52"/>
      <c r="BL41" s="52"/>
      <c r="BM41" s="52"/>
      <c r="BN41" s="52"/>
      <c r="BO41" s="52"/>
      <c r="BP41" s="52"/>
      <c r="BQ41" s="52"/>
      <c r="BR41" s="53"/>
      <c r="BS41" s="51" t="s">
        <v>85</v>
      </c>
      <c r="BT41" s="52"/>
      <c r="BU41" s="52"/>
      <c r="BV41" s="52"/>
      <c r="BW41" s="52"/>
      <c r="BX41" s="52"/>
      <c r="BY41" s="52"/>
      <c r="BZ41" s="52"/>
      <c r="CA41" s="52"/>
      <c r="CB41" s="53"/>
      <c r="CC41" s="54" t="s">
        <v>93</v>
      </c>
      <c r="CD41" s="55"/>
      <c r="CE41" s="55"/>
      <c r="CF41" s="55"/>
      <c r="CG41" s="55"/>
      <c r="CH41" s="55"/>
      <c r="CI41" s="55"/>
      <c r="CJ41" s="55"/>
      <c r="CK41" s="55"/>
      <c r="CL41" s="56"/>
      <c r="CM41" s="50" t="s">
        <v>5</v>
      </c>
      <c r="CN41" s="57"/>
      <c r="CO41" s="57"/>
      <c r="CP41" s="57"/>
      <c r="CQ41" s="57"/>
      <c r="CR41" s="57"/>
      <c r="CS41" s="48" t="s">
        <v>8</v>
      </c>
      <c r="CT41" s="48"/>
      <c r="CU41" s="48"/>
      <c r="CV41" s="48"/>
      <c r="CW41" s="48"/>
      <c r="CX41" s="48"/>
      <c r="CY41" s="50" t="s">
        <v>5</v>
      </c>
      <c r="CZ41" s="57"/>
      <c r="DA41" s="57"/>
      <c r="DB41" s="57"/>
      <c r="DC41" s="57"/>
      <c r="DD41" s="43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114"/>
      <c r="DW41" s="58">
        <v>307.5</v>
      </c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89"/>
      <c r="EI41" s="58"/>
      <c r="EJ41" s="59"/>
      <c r="EK41" s="59"/>
      <c r="EL41" s="59"/>
      <c r="EM41" s="59"/>
      <c r="EN41" s="59"/>
      <c r="EO41" s="59"/>
      <c r="EP41" s="59"/>
      <c r="EQ41" s="89"/>
      <c r="ER41" s="43">
        <f t="shared" si="0"/>
        <v>307.5</v>
      </c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60"/>
    </row>
    <row r="42" spans="1:167" ht="12" customHeight="1" thickBot="1">
      <c r="A42" s="64" t="s">
        <v>115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 t="s">
        <v>55</v>
      </c>
      <c r="AG42" s="55"/>
      <c r="AH42" s="55"/>
      <c r="AI42" s="55"/>
      <c r="AJ42" s="55"/>
      <c r="AK42" s="55"/>
      <c r="AL42" s="55"/>
      <c r="AM42" s="55"/>
      <c r="AN42" s="56"/>
      <c r="AO42" s="51" t="s">
        <v>86</v>
      </c>
      <c r="AP42" s="52"/>
      <c r="AQ42" s="52"/>
      <c r="AR42" s="52"/>
      <c r="AS42" s="52"/>
      <c r="AT42" s="52"/>
      <c r="AU42" s="52"/>
      <c r="AV42" s="52"/>
      <c r="AW42" s="52"/>
      <c r="AX42" s="53"/>
      <c r="AY42" s="54" t="s">
        <v>87</v>
      </c>
      <c r="AZ42" s="55"/>
      <c r="BA42" s="55"/>
      <c r="BB42" s="55"/>
      <c r="BC42" s="55"/>
      <c r="BD42" s="55"/>
      <c r="BE42" s="55"/>
      <c r="BF42" s="55"/>
      <c r="BG42" s="55"/>
      <c r="BH42" s="56"/>
      <c r="BI42" s="54" t="s">
        <v>84</v>
      </c>
      <c r="BJ42" s="55"/>
      <c r="BK42" s="55"/>
      <c r="BL42" s="55"/>
      <c r="BM42" s="55"/>
      <c r="BN42" s="55"/>
      <c r="BO42" s="55"/>
      <c r="BP42" s="55"/>
      <c r="BQ42" s="55"/>
      <c r="BR42" s="56"/>
      <c r="BS42" s="51" t="s">
        <v>7</v>
      </c>
      <c r="BT42" s="52"/>
      <c r="BU42" s="52"/>
      <c r="BV42" s="52"/>
      <c r="BW42" s="52"/>
      <c r="BX42" s="52"/>
      <c r="BY42" s="52"/>
      <c r="BZ42" s="52"/>
      <c r="CA42" s="52"/>
      <c r="CB42" s="53"/>
      <c r="CC42" s="54" t="s">
        <v>93</v>
      </c>
      <c r="CD42" s="55"/>
      <c r="CE42" s="55"/>
      <c r="CF42" s="55"/>
      <c r="CG42" s="55"/>
      <c r="CH42" s="55"/>
      <c r="CI42" s="55"/>
      <c r="CJ42" s="55"/>
      <c r="CK42" s="55"/>
      <c r="CL42" s="56"/>
      <c r="CM42" s="45" t="s">
        <v>5</v>
      </c>
      <c r="CN42" s="46"/>
      <c r="CO42" s="46"/>
      <c r="CP42" s="46"/>
      <c r="CQ42" s="46"/>
      <c r="CR42" s="47"/>
      <c r="CS42" s="45" t="s">
        <v>8</v>
      </c>
      <c r="CT42" s="46"/>
      <c r="CU42" s="46"/>
      <c r="CV42" s="46"/>
      <c r="CW42" s="46"/>
      <c r="CX42" s="47"/>
      <c r="CY42" s="45" t="s">
        <v>5</v>
      </c>
      <c r="CZ42" s="46"/>
      <c r="DA42" s="46"/>
      <c r="DB42" s="46"/>
      <c r="DC42" s="47"/>
      <c r="DD42" s="43">
        <v>271.1</v>
      </c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114"/>
      <c r="DW42" s="10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2"/>
      <c r="EI42" s="10"/>
      <c r="EJ42" s="11"/>
      <c r="EK42" s="11"/>
      <c r="EL42" s="11"/>
      <c r="EM42" s="11"/>
      <c r="EN42" s="11"/>
      <c r="EO42" s="11"/>
      <c r="EP42" s="11"/>
      <c r="EQ42" s="12"/>
      <c r="ER42" s="43">
        <v>0</v>
      </c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60"/>
    </row>
    <row r="43" spans="1:167" ht="12" customHeight="1" thickBot="1">
      <c r="A43" s="64" t="s">
        <v>115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6" t="s">
        <v>55</v>
      </c>
      <c r="AG43" s="55"/>
      <c r="AH43" s="55"/>
      <c r="AI43" s="55"/>
      <c r="AJ43" s="55"/>
      <c r="AK43" s="55"/>
      <c r="AL43" s="55"/>
      <c r="AM43" s="55"/>
      <c r="AN43" s="56"/>
      <c r="AO43" s="51" t="s">
        <v>86</v>
      </c>
      <c r="AP43" s="52"/>
      <c r="AQ43" s="52"/>
      <c r="AR43" s="52"/>
      <c r="AS43" s="52"/>
      <c r="AT43" s="52"/>
      <c r="AU43" s="52"/>
      <c r="AV43" s="52"/>
      <c r="AW43" s="52"/>
      <c r="AX43" s="53"/>
      <c r="AY43" s="54" t="s">
        <v>87</v>
      </c>
      <c r="AZ43" s="55"/>
      <c r="BA43" s="55"/>
      <c r="BB43" s="55"/>
      <c r="BC43" s="55"/>
      <c r="BD43" s="55"/>
      <c r="BE43" s="55"/>
      <c r="BF43" s="55"/>
      <c r="BG43" s="55"/>
      <c r="BH43" s="56"/>
      <c r="BI43" s="54" t="s">
        <v>84</v>
      </c>
      <c r="BJ43" s="55"/>
      <c r="BK43" s="55"/>
      <c r="BL43" s="55"/>
      <c r="BM43" s="55"/>
      <c r="BN43" s="55"/>
      <c r="BO43" s="55"/>
      <c r="BP43" s="55"/>
      <c r="BQ43" s="55"/>
      <c r="BR43" s="56"/>
      <c r="BS43" s="54" t="s">
        <v>85</v>
      </c>
      <c r="BT43" s="55"/>
      <c r="BU43" s="55"/>
      <c r="BV43" s="55"/>
      <c r="BW43" s="55"/>
      <c r="BX43" s="55"/>
      <c r="BY43" s="55"/>
      <c r="BZ43" s="55"/>
      <c r="CA43" s="55"/>
      <c r="CB43" s="56"/>
      <c r="CC43" s="54" t="s">
        <v>93</v>
      </c>
      <c r="CD43" s="55"/>
      <c r="CE43" s="55"/>
      <c r="CF43" s="55"/>
      <c r="CG43" s="55"/>
      <c r="CH43" s="55"/>
      <c r="CI43" s="55"/>
      <c r="CJ43" s="55"/>
      <c r="CK43" s="55"/>
      <c r="CL43" s="56"/>
      <c r="CM43" s="50" t="s">
        <v>5</v>
      </c>
      <c r="CN43" s="57"/>
      <c r="CO43" s="57"/>
      <c r="CP43" s="57"/>
      <c r="CQ43" s="57"/>
      <c r="CR43" s="57"/>
      <c r="CS43" s="48" t="s">
        <v>94</v>
      </c>
      <c r="CT43" s="48"/>
      <c r="CU43" s="48"/>
      <c r="CV43" s="48"/>
      <c r="CW43" s="48"/>
      <c r="CX43" s="48"/>
      <c r="CY43" s="50" t="s">
        <v>5</v>
      </c>
      <c r="CZ43" s="57"/>
      <c r="DA43" s="57"/>
      <c r="DB43" s="57"/>
      <c r="DC43" s="57"/>
      <c r="DD43" s="43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114"/>
      <c r="DW43" s="58">
        <f>68.3+66.8</f>
        <v>135.1</v>
      </c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89"/>
      <c r="EI43" s="58"/>
      <c r="EJ43" s="59"/>
      <c r="EK43" s="59"/>
      <c r="EL43" s="59"/>
      <c r="EM43" s="59"/>
      <c r="EN43" s="59"/>
      <c r="EO43" s="59"/>
      <c r="EP43" s="59"/>
      <c r="EQ43" s="89"/>
      <c r="ER43" s="43">
        <f t="shared" si="0"/>
        <v>135.1</v>
      </c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60"/>
    </row>
    <row r="44" spans="1:167" ht="12" customHeight="1" thickBot="1">
      <c r="A44" s="64" t="s">
        <v>115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 t="s">
        <v>55</v>
      </c>
      <c r="AG44" s="55"/>
      <c r="AH44" s="55"/>
      <c r="AI44" s="55"/>
      <c r="AJ44" s="55"/>
      <c r="AK44" s="55"/>
      <c r="AL44" s="55"/>
      <c r="AM44" s="55"/>
      <c r="AN44" s="56"/>
      <c r="AO44" s="51" t="s">
        <v>86</v>
      </c>
      <c r="AP44" s="52"/>
      <c r="AQ44" s="52"/>
      <c r="AR44" s="52"/>
      <c r="AS44" s="52"/>
      <c r="AT44" s="52"/>
      <c r="AU44" s="52"/>
      <c r="AV44" s="52"/>
      <c r="AW44" s="52"/>
      <c r="AX44" s="53"/>
      <c r="AY44" s="54" t="s">
        <v>87</v>
      </c>
      <c r="AZ44" s="55"/>
      <c r="BA44" s="55"/>
      <c r="BB44" s="55"/>
      <c r="BC44" s="55"/>
      <c r="BD44" s="55"/>
      <c r="BE44" s="55"/>
      <c r="BF44" s="55"/>
      <c r="BG44" s="55"/>
      <c r="BH44" s="56"/>
      <c r="BI44" s="54" t="s">
        <v>84</v>
      </c>
      <c r="BJ44" s="55"/>
      <c r="BK44" s="55"/>
      <c r="BL44" s="55"/>
      <c r="BM44" s="55"/>
      <c r="BN44" s="55"/>
      <c r="BO44" s="55"/>
      <c r="BP44" s="55"/>
      <c r="BQ44" s="55"/>
      <c r="BR44" s="56"/>
      <c r="BS44" s="51" t="s">
        <v>7</v>
      </c>
      <c r="BT44" s="52"/>
      <c r="BU44" s="52"/>
      <c r="BV44" s="52"/>
      <c r="BW44" s="52"/>
      <c r="BX44" s="52"/>
      <c r="BY44" s="52"/>
      <c r="BZ44" s="52"/>
      <c r="CA44" s="52"/>
      <c r="CB44" s="53"/>
      <c r="CC44" s="54" t="s">
        <v>93</v>
      </c>
      <c r="CD44" s="55"/>
      <c r="CE44" s="55"/>
      <c r="CF44" s="55"/>
      <c r="CG44" s="55"/>
      <c r="CH44" s="55"/>
      <c r="CI44" s="55"/>
      <c r="CJ44" s="55"/>
      <c r="CK44" s="55"/>
      <c r="CL44" s="56"/>
      <c r="CM44" s="45" t="s">
        <v>5</v>
      </c>
      <c r="CN44" s="46"/>
      <c r="CO44" s="46"/>
      <c r="CP44" s="46"/>
      <c r="CQ44" s="46"/>
      <c r="CR44" s="47"/>
      <c r="CS44" s="45" t="s">
        <v>94</v>
      </c>
      <c r="CT44" s="46"/>
      <c r="CU44" s="46"/>
      <c r="CV44" s="46"/>
      <c r="CW44" s="46"/>
      <c r="CX44" s="47"/>
      <c r="CY44" s="45" t="s">
        <v>5</v>
      </c>
      <c r="CZ44" s="46"/>
      <c r="DA44" s="46"/>
      <c r="DB44" s="46"/>
      <c r="DC44" s="47"/>
      <c r="DD44" s="43">
        <v>122</v>
      </c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114"/>
      <c r="DW44" s="10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2"/>
      <c r="EI44" s="10"/>
      <c r="EJ44" s="11"/>
      <c r="EK44" s="11"/>
      <c r="EL44" s="11"/>
      <c r="EM44" s="11"/>
      <c r="EN44" s="11"/>
      <c r="EO44" s="11"/>
      <c r="EP44" s="11"/>
      <c r="EQ44" s="12"/>
      <c r="ER44" s="43">
        <v>0</v>
      </c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60"/>
    </row>
    <row r="45" spans="1:167" ht="23.25" customHeight="1" thickBot="1">
      <c r="A45" s="67" t="s">
        <v>116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128"/>
      <c r="AF45" s="66" t="s">
        <v>55</v>
      </c>
      <c r="AG45" s="55"/>
      <c r="AH45" s="55"/>
      <c r="AI45" s="55"/>
      <c r="AJ45" s="55"/>
      <c r="AK45" s="55"/>
      <c r="AL45" s="55"/>
      <c r="AM45" s="55"/>
      <c r="AN45" s="56"/>
      <c r="AO45" s="51" t="s">
        <v>86</v>
      </c>
      <c r="AP45" s="52"/>
      <c r="AQ45" s="52"/>
      <c r="AR45" s="52"/>
      <c r="AS45" s="52"/>
      <c r="AT45" s="52"/>
      <c r="AU45" s="52"/>
      <c r="AV45" s="52"/>
      <c r="AW45" s="52"/>
      <c r="AX45" s="53"/>
      <c r="AY45" s="51" t="s">
        <v>87</v>
      </c>
      <c r="AZ45" s="52"/>
      <c r="BA45" s="52"/>
      <c r="BB45" s="52"/>
      <c r="BC45" s="52"/>
      <c r="BD45" s="52"/>
      <c r="BE45" s="52"/>
      <c r="BF45" s="52"/>
      <c r="BG45" s="52"/>
      <c r="BH45" s="53"/>
      <c r="BI45" s="51" t="s">
        <v>84</v>
      </c>
      <c r="BJ45" s="52"/>
      <c r="BK45" s="52"/>
      <c r="BL45" s="52"/>
      <c r="BM45" s="52"/>
      <c r="BN45" s="52"/>
      <c r="BO45" s="52"/>
      <c r="BP45" s="52"/>
      <c r="BQ45" s="52"/>
      <c r="BR45" s="53"/>
      <c r="BS45" s="51" t="s">
        <v>85</v>
      </c>
      <c r="BT45" s="52"/>
      <c r="BU45" s="52"/>
      <c r="BV45" s="52"/>
      <c r="BW45" s="52"/>
      <c r="BX45" s="52"/>
      <c r="BY45" s="52"/>
      <c r="BZ45" s="52"/>
      <c r="CA45" s="52"/>
      <c r="CB45" s="53"/>
      <c r="CC45" s="54" t="s">
        <v>97</v>
      </c>
      <c r="CD45" s="55"/>
      <c r="CE45" s="55"/>
      <c r="CF45" s="55"/>
      <c r="CG45" s="55"/>
      <c r="CH45" s="55"/>
      <c r="CI45" s="55"/>
      <c r="CJ45" s="55"/>
      <c r="CK45" s="55"/>
      <c r="CL45" s="56"/>
      <c r="CM45" s="50" t="s">
        <v>5</v>
      </c>
      <c r="CN45" s="57"/>
      <c r="CO45" s="57"/>
      <c r="CP45" s="57"/>
      <c r="CQ45" s="57"/>
      <c r="CR45" s="57"/>
      <c r="CS45" s="48" t="s">
        <v>5</v>
      </c>
      <c r="CT45" s="48"/>
      <c r="CU45" s="48"/>
      <c r="CV45" s="48"/>
      <c r="CW45" s="48"/>
      <c r="CX45" s="48"/>
      <c r="CY45" s="50" t="s">
        <v>5</v>
      </c>
      <c r="CZ45" s="57"/>
      <c r="DA45" s="57"/>
      <c r="DB45" s="57"/>
      <c r="DC45" s="57"/>
      <c r="DD45" s="43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114"/>
      <c r="DW45" s="58">
        <v>217.2</v>
      </c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89"/>
      <c r="EI45" s="129">
        <v>228.3</v>
      </c>
      <c r="EJ45" s="130"/>
      <c r="EK45" s="130"/>
      <c r="EL45" s="130"/>
      <c r="EM45" s="130"/>
      <c r="EN45" s="130"/>
      <c r="EO45" s="130"/>
      <c r="EP45" s="130"/>
      <c r="EQ45" s="131"/>
      <c r="ER45" s="43">
        <f t="shared" si="0"/>
        <v>445.5</v>
      </c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60"/>
    </row>
    <row r="46" spans="1:167" ht="23.25" customHeight="1" thickBot="1">
      <c r="A46" s="67" t="s">
        <v>116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128"/>
      <c r="AF46" s="66" t="s">
        <v>55</v>
      </c>
      <c r="AG46" s="55"/>
      <c r="AH46" s="55"/>
      <c r="AI46" s="55"/>
      <c r="AJ46" s="55"/>
      <c r="AK46" s="55"/>
      <c r="AL46" s="55"/>
      <c r="AM46" s="55"/>
      <c r="AN46" s="56"/>
      <c r="AO46" s="51" t="s">
        <v>86</v>
      </c>
      <c r="AP46" s="52"/>
      <c r="AQ46" s="52"/>
      <c r="AR46" s="52"/>
      <c r="AS46" s="52"/>
      <c r="AT46" s="52"/>
      <c r="AU46" s="52"/>
      <c r="AV46" s="52"/>
      <c r="AW46" s="52"/>
      <c r="AX46" s="53"/>
      <c r="AY46" s="54" t="s">
        <v>87</v>
      </c>
      <c r="AZ46" s="55"/>
      <c r="BA46" s="55"/>
      <c r="BB46" s="55"/>
      <c r="BC46" s="55"/>
      <c r="BD46" s="55"/>
      <c r="BE46" s="55"/>
      <c r="BF46" s="55"/>
      <c r="BG46" s="55"/>
      <c r="BH46" s="56"/>
      <c r="BI46" s="54" t="s">
        <v>84</v>
      </c>
      <c r="BJ46" s="55"/>
      <c r="BK46" s="55"/>
      <c r="BL46" s="55"/>
      <c r="BM46" s="55"/>
      <c r="BN46" s="55"/>
      <c r="BO46" s="55"/>
      <c r="BP46" s="55"/>
      <c r="BQ46" s="55"/>
      <c r="BR46" s="56"/>
      <c r="BS46" s="51" t="s">
        <v>7</v>
      </c>
      <c r="BT46" s="52"/>
      <c r="BU46" s="52"/>
      <c r="BV46" s="52"/>
      <c r="BW46" s="52"/>
      <c r="BX46" s="52"/>
      <c r="BY46" s="52"/>
      <c r="BZ46" s="52"/>
      <c r="CA46" s="52"/>
      <c r="CB46" s="53"/>
      <c r="CC46" s="54" t="s">
        <v>97</v>
      </c>
      <c r="CD46" s="55"/>
      <c r="CE46" s="55"/>
      <c r="CF46" s="55"/>
      <c r="CG46" s="55"/>
      <c r="CH46" s="55"/>
      <c r="CI46" s="55"/>
      <c r="CJ46" s="55"/>
      <c r="CK46" s="55"/>
      <c r="CL46" s="56"/>
      <c r="CM46" s="45" t="s">
        <v>5</v>
      </c>
      <c r="CN46" s="46"/>
      <c r="CO46" s="46"/>
      <c r="CP46" s="46"/>
      <c r="CQ46" s="46"/>
      <c r="CR46" s="47"/>
      <c r="CS46" s="45" t="s">
        <v>5</v>
      </c>
      <c r="CT46" s="46"/>
      <c r="CU46" s="46"/>
      <c r="CV46" s="46"/>
      <c r="CW46" s="46"/>
      <c r="CX46" s="47"/>
      <c r="CY46" s="45" t="s">
        <v>5</v>
      </c>
      <c r="CZ46" s="46"/>
      <c r="DA46" s="46"/>
      <c r="DB46" s="46"/>
      <c r="DC46" s="47"/>
      <c r="DD46" s="43">
        <v>124.8</v>
      </c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114"/>
      <c r="DW46" s="10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2"/>
      <c r="EI46" s="27"/>
      <c r="EJ46" s="28"/>
      <c r="EK46" s="28"/>
      <c r="EL46" s="28"/>
      <c r="EM46" s="28"/>
      <c r="EN46" s="28"/>
      <c r="EO46" s="28"/>
      <c r="EP46" s="28"/>
      <c r="EQ46" s="29"/>
      <c r="ER46" s="43">
        <v>0</v>
      </c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60"/>
    </row>
    <row r="47" spans="1:167" ht="24" customHeight="1" thickBot="1">
      <c r="A47" s="67" t="s">
        <v>116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128"/>
      <c r="AF47" s="79" t="s">
        <v>55</v>
      </c>
      <c r="AG47" s="80"/>
      <c r="AH47" s="80"/>
      <c r="AI47" s="80"/>
      <c r="AJ47" s="80"/>
      <c r="AK47" s="80"/>
      <c r="AL47" s="80"/>
      <c r="AM47" s="80"/>
      <c r="AN47" s="81"/>
      <c r="AO47" s="51" t="s">
        <v>86</v>
      </c>
      <c r="AP47" s="52"/>
      <c r="AQ47" s="52"/>
      <c r="AR47" s="52"/>
      <c r="AS47" s="52"/>
      <c r="AT47" s="52"/>
      <c r="AU47" s="52"/>
      <c r="AV47" s="52"/>
      <c r="AW47" s="52"/>
      <c r="AX47" s="53"/>
      <c r="AY47" s="54" t="s">
        <v>87</v>
      </c>
      <c r="AZ47" s="55"/>
      <c r="BA47" s="55"/>
      <c r="BB47" s="55"/>
      <c r="BC47" s="55"/>
      <c r="BD47" s="55"/>
      <c r="BE47" s="55"/>
      <c r="BF47" s="55"/>
      <c r="BG47" s="55"/>
      <c r="BH47" s="56"/>
      <c r="BI47" s="54" t="s">
        <v>84</v>
      </c>
      <c r="BJ47" s="55"/>
      <c r="BK47" s="55"/>
      <c r="BL47" s="55"/>
      <c r="BM47" s="55"/>
      <c r="BN47" s="55"/>
      <c r="BO47" s="55"/>
      <c r="BP47" s="55"/>
      <c r="BQ47" s="55"/>
      <c r="BR47" s="56"/>
      <c r="BS47" s="54" t="s">
        <v>7</v>
      </c>
      <c r="BT47" s="55"/>
      <c r="BU47" s="55"/>
      <c r="BV47" s="55"/>
      <c r="BW47" s="55"/>
      <c r="BX47" s="55"/>
      <c r="BY47" s="55"/>
      <c r="BZ47" s="55"/>
      <c r="CA47" s="55"/>
      <c r="CB47" s="56"/>
      <c r="CC47" s="54" t="s">
        <v>97</v>
      </c>
      <c r="CD47" s="55"/>
      <c r="CE47" s="55"/>
      <c r="CF47" s="55"/>
      <c r="CG47" s="55"/>
      <c r="CH47" s="55"/>
      <c r="CI47" s="55"/>
      <c r="CJ47" s="55"/>
      <c r="CK47" s="55"/>
      <c r="CL47" s="56"/>
      <c r="CM47" s="50" t="s">
        <v>5</v>
      </c>
      <c r="CN47" s="57"/>
      <c r="CO47" s="57"/>
      <c r="CP47" s="57"/>
      <c r="CQ47" s="57"/>
      <c r="CR47" s="57"/>
      <c r="CS47" s="48" t="s">
        <v>103</v>
      </c>
      <c r="CT47" s="48"/>
      <c r="CU47" s="48"/>
      <c r="CV47" s="48"/>
      <c r="CW47" s="48"/>
      <c r="CX47" s="48"/>
      <c r="CY47" s="50" t="s">
        <v>5</v>
      </c>
      <c r="CZ47" s="57"/>
      <c r="DA47" s="57"/>
      <c r="DB47" s="57"/>
      <c r="DC47" s="57"/>
      <c r="DD47" s="102">
        <v>46</v>
      </c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114"/>
      <c r="DW47" s="58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89"/>
      <c r="EI47" s="58"/>
      <c r="EJ47" s="59"/>
      <c r="EK47" s="59"/>
      <c r="EL47" s="59"/>
      <c r="EM47" s="59"/>
      <c r="EN47" s="59"/>
      <c r="EO47" s="59"/>
      <c r="EP47" s="59"/>
      <c r="EQ47" s="89"/>
      <c r="ER47" s="43">
        <v>0</v>
      </c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60"/>
    </row>
    <row r="48" spans="1:167" ht="12" customHeight="1" hidden="1" thickBot="1">
      <c r="A48" s="116" t="s">
        <v>56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8"/>
      <c r="AG48" s="118"/>
      <c r="AH48" s="118"/>
      <c r="AI48" s="118"/>
      <c r="AJ48" s="118"/>
      <c r="AK48" s="118"/>
      <c r="AL48" s="118"/>
      <c r="AM48" s="118"/>
      <c r="AN48" s="118"/>
      <c r="AO48" s="51"/>
      <c r="AP48" s="52"/>
      <c r="AQ48" s="52"/>
      <c r="AR48" s="52"/>
      <c r="AS48" s="52"/>
      <c r="AT48" s="52"/>
      <c r="AU48" s="52"/>
      <c r="AV48" s="52"/>
      <c r="AW48" s="52"/>
      <c r="AX48" s="53"/>
      <c r="AY48" s="51"/>
      <c r="AZ48" s="52"/>
      <c r="BA48" s="52"/>
      <c r="BB48" s="52"/>
      <c r="BC48" s="52"/>
      <c r="BD48" s="52"/>
      <c r="BE48" s="52"/>
      <c r="BF48" s="52"/>
      <c r="BG48" s="52"/>
      <c r="BH48" s="53"/>
      <c r="BI48" s="51"/>
      <c r="BJ48" s="52"/>
      <c r="BK48" s="52"/>
      <c r="BL48" s="52"/>
      <c r="BM48" s="52"/>
      <c r="BN48" s="52"/>
      <c r="BO48" s="52"/>
      <c r="BP48" s="52"/>
      <c r="BQ48" s="52"/>
      <c r="BR48" s="53"/>
      <c r="BS48" s="51"/>
      <c r="BT48" s="52"/>
      <c r="BU48" s="52"/>
      <c r="BV48" s="52"/>
      <c r="BW48" s="52"/>
      <c r="BX48" s="52"/>
      <c r="BY48" s="52"/>
      <c r="BZ48" s="52"/>
      <c r="CA48" s="52"/>
      <c r="CB48" s="53"/>
      <c r="CC48" s="101"/>
      <c r="CD48" s="80"/>
      <c r="CE48" s="80"/>
      <c r="CF48" s="80"/>
      <c r="CG48" s="80"/>
      <c r="CH48" s="80"/>
      <c r="CI48" s="80"/>
      <c r="CJ48" s="80"/>
      <c r="CK48" s="80"/>
      <c r="CL48" s="81"/>
      <c r="CM48" s="45" t="s">
        <v>5</v>
      </c>
      <c r="CN48" s="46"/>
      <c r="CO48" s="46"/>
      <c r="CP48" s="46"/>
      <c r="CQ48" s="46"/>
      <c r="CR48" s="47"/>
      <c r="CS48" s="122"/>
      <c r="CT48" s="122"/>
      <c r="CU48" s="122"/>
      <c r="CV48" s="122"/>
      <c r="CW48" s="122"/>
      <c r="CX48" s="122"/>
      <c r="CY48" s="45" t="s">
        <v>5</v>
      </c>
      <c r="CZ48" s="46"/>
      <c r="DA48" s="46"/>
      <c r="DB48" s="46"/>
      <c r="DC48" s="47"/>
      <c r="DD48" s="124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6"/>
      <c r="DW48" s="119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1"/>
      <c r="EI48" s="119"/>
      <c r="EJ48" s="120"/>
      <c r="EK48" s="120"/>
      <c r="EL48" s="120"/>
      <c r="EM48" s="120"/>
      <c r="EN48" s="120"/>
      <c r="EO48" s="120"/>
      <c r="EP48" s="120"/>
      <c r="EQ48" s="121"/>
      <c r="ER48" s="124">
        <f>SUM(ER29:ER47)</f>
        <v>9139.699999999999</v>
      </c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7"/>
    </row>
    <row r="49" spans="1:167" ht="13.5" thickBot="1">
      <c r="A49" s="64" t="s">
        <v>117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115" t="s">
        <v>55</v>
      </c>
      <c r="AG49" s="52"/>
      <c r="AH49" s="52"/>
      <c r="AI49" s="52"/>
      <c r="AJ49" s="52"/>
      <c r="AK49" s="52"/>
      <c r="AL49" s="52"/>
      <c r="AM49" s="52"/>
      <c r="AN49" s="53"/>
      <c r="AO49" s="51" t="s">
        <v>86</v>
      </c>
      <c r="AP49" s="52"/>
      <c r="AQ49" s="52"/>
      <c r="AR49" s="52"/>
      <c r="AS49" s="52"/>
      <c r="AT49" s="52"/>
      <c r="AU49" s="52"/>
      <c r="AV49" s="52"/>
      <c r="AW49" s="52"/>
      <c r="AX49" s="53"/>
      <c r="AY49" s="54" t="s">
        <v>87</v>
      </c>
      <c r="AZ49" s="55"/>
      <c r="BA49" s="55"/>
      <c r="BB49" s="55"/>
      <c r="BC49" s="55"/>
      <c r="BD49" s="55"/>
      <c r="BE49" s="55"/>
      <c r="BF49" s="55"/>
      <c r="BG49" s="55"/>
      <c r="BH49" s="56"/>
      <c r="BI49" s="54" t="s">
        <v>84</v>
      </c>
      <c r="BJ49" s="55"/>
      <c r="BK49" s="55"/>
      <c r="BL49" s="55"/>
      <c r="BM49" s="55"/>
      <c r="BN49" s="55"/>
      <c r="BO49" s="55"/>
      <c r="BP49" s="55"/>
      <c r="BQ49" s="55"/>
      <c r="BR49" s="56"/>
      <c r="BS49" s="54" t="s">
        <v>85</v>
      </c>
      <c r="BT49" s="55"/>
      <c r="BU49" s="55"/>
      <c r="BV49" s="55"/>
      <c r="BW49" s="55"/>
      <c r="BX49" s="55"/>
      <c r="BY49" s="55"/>
      <c r="BZ49" s="55"/>
      <c r="CA49" s="55"/>
      <c r="CB49" s="56"/>
      <c r="CC49" s="51" t="s">
        <v>98</v>
      </c>
      <c r="CD49" s="52"/>
      <c r="CE49" s="52"/>
      <c r="CF49" s="52"/>
      <c r="CG49" s="52"/>
      <c r="CH49" s="52"/>
      <c r="CI49" s="52"/>
      <c r="CJ49" s="52"/>
      <c r="CK49" s="52"/>
      <c r="CL49" s="53"/>
      <c r="CM49" s="50" t="s">
        <v>5</v>
      </c>
      <c r="CN49" s="57"/>
      <c r="CO49" s="57"/>
      <c r="CP49" s="57"/>
      <c r="CQ49" s="57"/>
      <c r="CR49" s="57"/>
      <c r="CS49" s="50" t="s">
        <v>5</v>
      </c>
      <c r="CT49" s="50"/>
      <c r="CU49" s="50"/>
      <c r="CV49" s="50"/>
      <c r="CW49" s="50"/>
      <c r="CX49" s="50"/>
      <c r="CY49" s="50" t="s">
        <v>5</v>
      </c>
      <c r="CZ49" s="57"/>
      <c r="DA49" s="57"/>
      <c r="DB49" s="57"/>
      <c r="DC49" s="57"/>
      <c r="DD49" s="61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132"/>
      <c r="DW49" s="105">
        <v>236.2</v>
      </c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7"/>
      <c r="EI49" s="105">
        <v>37.8</v>
      </c>
      <c r="EJ49" s="106"/>
      <c r="EK49" s="106"/>
      <c r="EL49" s="106"/>
      <c r="EM49" s="106"/>
      <c r="EN49" s="106"/>
      <c r="EO49" s="106"/>
      <c r="EP49" s="106"/>
      <c r="EQ49" s="107"/>
      <c r="ER49" s="43">
        <f>DW49+EI49</f>
        <v>274</v>
      </c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60"/>
    </row>
    <row r="50" spans="1:167" ht="13.5" customHeight="1" thickBot="1">
      <c r="A50" s="64" t="s">
        <v>117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6" t="s">
        <v>55</v>
      </c>
      <c r="AG50" s="55"/>
      <c r="AH50" s="55"/>
      <c r="AI50" s="55"/>
      <c r="AJ50" s="55"/>
      <c r="AK50" s="55"/>
      <c r="AL50" s="55"/>
      <c r="AM50" s="55"/>
      <c r="AN50" s="56"/>
      <c r="AO50" s="51" t="s">
        <v>86</v>
      </c>
      <c r="AP50" s="52"/>
      <c r="AQ50" s="52"/>
      <c r="AR50" s="52"/>
      <c r="AS50" s="52"/>
      <c r="AT50" s="52"/>
      <c r="AU50" s="52"/>
      <c r="AV50" s="52"/>
      <c r="AW50" s="52"/>
      <c r="AX50" s="53"/>
      <c r="AY50" s="54" t="s">
        <v>87</v>
      </c>
      <c r="AZ50" s="55"/>
      <c r="BA50" s="55"/>
      <c r="BB50" s="55"/>
      <c r="BC50" s="55"/>
      <c r="BD50" s="55"/>
      <c r="BE50" s="55"/>
      <c r="BF50" s="55"/>
      <c r="BG50" s="55"/>
      <c r="BH50" s="56"/>
      <c r="BI50" s="54" t="s">
        <v>84</v>
      </c>
      <c r="BJ50" s="55"/>
      <c r="BK50" s="55"/>
      <c r="BL50" s="55"/>
      <c r="BM50" s="55"/>
      <c r="BN50" s="55"/>
      <c r="BO50" s="55"/>
      <c r="BP50" s="55"/>
      <c r="BQ50" s="55"/>
      <c r="BR50" s="56"/>
      <c r="BS50" s="51" t="s">
        <v>7</v>
      </c>
      <c r="BT50" s="52"/>
      <c r="BU50" s="52"/>
      <c r="BV50" s="52"/>
      <c r="BW50" s="52"/>
      <c r="BX50" s="52"/>
      <c r="BY50" s="52"/>
      <c r="BZ50" s="52"/>
      <c r="CA50" s="52"/>
      <c r="CB50" s="53"/>
      <c r="CC50" s="51" t="s">
        <v>98</v>
      </c>
      <c r="CD50" s="52"/>
      <c r="CE50" s="52"/>
      <c r="CF50" s="52"/>
      <c r="CG50" s="52"/>
      <c r="CH50" s="52"/>
      <c r="CI50" s="52"/>
      <c r="CJ50" s="52"/>
      <c r="CK50" s="52"/>
      <c r="CL50" s="53"/>
      <c r="CM50" s="45" t="s">
        <v>5</v>
      </c>
      <c r="CN50" s="46"/>
      <c r="CO50" s="46"/>
      <c r="CP50" s="46"/>
      <c r="CQ50" s="46"/>
      <c r="CR50" s="47"/>
      <c r="CS50" s="45" t="s">
        <v>5</v>
      </c>
      <c r="CT50" s="46"/>
      <c r="CU50" s="46"/>
      <c r="CV50" s="46"/>
      <c r="CW50" s="46"/>
      <c r="CX50" s="47"/>
      <c r="CY50" s="45" t="s">
        <v>5</v>
      </c>
      <c r="CZ50" s="46"/>
      <c r="DA50" s="46"/>
      <c r="DB50" s="46"/>
      <c r="DC50" s="47"/>
      <c r="DD50" s="61">
        <v>250.3</v>
      </c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132"/>
      <c r="DW50" s="17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9"/>
      <c r="EI50" s="17"/>
      <c r="EJ50" s="18"/>
      <c r="EK50" s="18"/>
      <c r="EL50" s="18"/>
      <c r="EM50" s="18"/>
      <c r="EN50" s="18"/>
      <c r="EO50" s="18"/>
      <c r="EP50" s="18"/>
      <c r="EQ50" s="19"/>
      <c r="ER50" s="43">
        <v>0</v>
      </c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60"/>
    </row>
    <row r="51" spans="1:167" ht="13.5" thickBot="1">
      <c r="A51" s="64" t="s">
        <v>117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6" t="s">
        <v>55</v>
      </c>
      <c r="AG51" s="55"/>
      <c r="AH51" s="55"/>
      <c r="AI51" s="55"/>
      <c r="AJ51" s="55"/>
      <c r="AK51" s="55"/>
      <c r="AL51" s="55"/>
      <c r="AM51" s="16"/>
      <c r="AN51" s="20"/>
      <c r="AO51" s="51" t="s">
        <v>86</v>
      </c>
      <c r="AP51" s="52"/>
      <c r="AQ51" s="52"/>
      <c r="AR51" s="52"/>
      <c r="AS51" s="52"/>
      <c r="AT51" s="52"/>
      <c r="AU51" s="52"/>
      <c r="AV51" s="52"/>
      <c r="AW51" s="52"/>
      <c r="AX51" s="53"/>
      <c r="AY51" s="54" t="s">
        <v>87</v>
      </c>
      <c r="AZ51" s="55"/>
      <c r="BA51" s="55"/>
      <c r="BB51" s="55"/>
      <c r="BC51" s="55"/>
      <c r="BD51" s="55"/>
      <c r="BE51" s="55"/>
      <c r="BF51" s="55"/>
      <c r="BG51" s="55"/>
      <c r="BH51" s="56"/>
      <c r="BI51" s="54" t="s">
        <v>84</v>
      </c>
      <c r="BJ51" s="55"/>
      <c r="BK51" s="55"/>
      <c r="BL51" s="55"/>
      <c r="BM51" s="55"/>
      <c r="BN51" s="55"/>
      <c r="BO51" s="55"/>
      <c r="BP51" s="55"/>
      <c r="BQ51" s="55"/>
      <c r="BR51" s="56"/>
      <c r="BS51" s="54" t="s">
        <v>120</v>
      </c>
      <c r="BT51" s="55"/>
      <c r="BU51" s="55"/>
      <c r="BV51" s="55"/>
      <c r="BW51" s="55"/>
      <c r="BX51" s="55"/>
      <c r="BY51" s="55"/>
      <c r="BZ51" s="55"/>
      <c r="CA51" s="55"/>
      <c r="CB51" s="56"/>
      <c r="CC51" s="51" t="s">
        <v>98</v>
      </c>
      <c r="CD51" s="52"/>
      <c r="CE51" s="52"/>
      <c r="CF51" s="52"/>
      <c r="CG51" s="52"/>
      <c r="CH51" s="52"/>
      <c r="CI51" s="52"/>
      <c r="CJ51" s="52"/>
      <c r="CK51" s="52"/>
      <c r="CL51" s="53"/>
      <c r="CM51" s="50" t="s">
        <v>5</v>
      </c>
      <c r="CN51" s="57"/>
      <c r="CO51" s="57"/>
      <c r="CP51" s="57"/>
      <c r="CQ51" s="57"/>
      <c r="CR51" s="57"/>
      <c r="CS51" s="50" t="s">
        <v>5</v>
      </c>
      <c r="CT51" s="50"/>
      <c r="CU51" s="50"/>
      <c r="CV51" s="50"/>
      <c r="CW51" s="50"/>
      <c r="CX51" s="50"/>
      <c r="CY51" s="50" t="s">
        <v>6</v>
      </c>
      <c r="CZ51" s="57"/>
      <c r="DA51" s="57"/>
      <c r="DB51" s="57"/>
      <c r="DC51" s="57"/>
      <c r="DD51" s="102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35"/>
      <c r="DU51" s="35"/>
      <c r="DV51" s="40"/>
      <c r="DW51" s="58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19"/>
      <c r="EI51" s="219">
        <v>5.8</v>
      </c>
      <c r="EJ51" s="220"/>
      <c r="EK51" s="220"/>
      <c r="EL51" s="220"/>
      <c r="EM51" s="220"/>
      <c r="EN51" s="220"/>
      <c r="EO51" s="220"/>
      <c r="EP51" s="220"/>
      <c r="EQ51" s="221"/>
      <c r="ER51" s="43">
        <v>5.8</v>
      </c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60"/>
    </row>
    <row r="52" spans="1:167" ht="12.75" thickBot="1">
      <c r="A52" s="64" t="s">
        <v>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6" t="s">
        <v>55</v>
      </c>
      <c r="AG52" s="55"/>
      <c r="AH52" s="55"/>
      <c r="AI52" s="55"/>
      <c r="AJ52" s="55"/>
      <c r="AK52" s="55"/>
      <c r="AL52" s="55"/>
      <c r="AM52" s="16"/>
      <c r="AN52" s="20"/>
      <c r="AO52" s="51" t="s">
        <v>86</v>
      </c>
      <c r="AP52" s="52"/>
      <c r="AQ52" s="52"/>
      <c r="AR52" s="52"/>
      <c r="AS52" s="52"/>
      <c r="AT52" s="52"/>
      <c r="AU52" s="52"/>
      <c r="AV52" s="52"/>
      <c r="AW52" s="52"/>
      <c r="AX52" s="53"/>
      <c r="AY52" s="54" t="s">
        <v>87</v>
      </c>
      <c r="AZ52" s="55"/>
      <c r="BA52" s="55"/>
      <c r="BB52" s="55"/>
      <c r="BC52" s="55"/>
      <c r="BD52" s="55"/>
      <c r="BE52" s="55"/>
      <c r="BF52" s="55"/>
      <c r="BG52" s="55"/>
      <c r="BH52" s="56"/>
      <c r="BI52" s="54" t="s">
        <v>84</v>
      </c>
      <c r="BJ52" s="55"/>
      <c r="BK52" s="55"/>
      <c r="BL52" s="55"/>
      <c r="BM52" s="55"/>
      <c r="BN52" s="55"/>
      <c r="BO52" s="55"/>
      <c r="BP52" s="55"/>
      <c r="BQ52" s="55"/>
      <c r="BR52" s="56"/>
      <c r="BS52" s="101" t="s">
        <v>109</v>
      </c>
      <c r="BT52" s="80"/>
      <c r="BU52" s="80"/>
      <c r="BV52" s="80"/>
      <c r="BW52" s="80"/>
      <c r="BX52" s="80"/>
      <c r="BY52" s="80"/>
      <c r="BZ52" s="80"/>
      <c r="CA52" s="80"/>
      <c r="CB52" s="81"/>
      <c r="CC52" s="54" t="s">
        <v>9</v>
      </c>
      <c r="CD52" s="55"/>
      <c r="CE52" s="55"/>
      <c r="CF52" s="55"/>
      <c r="CG52" s="55"/>
      <c r="CH52" s="55"/>
      <c r="CI52" s="55"/>
      <c r="CJ52" s="55"/>
      <c r="CK52" s="55"/>
      <c r="CL52" s="56"/>
      <c r="CM52" s="45" t="s">
        <v>5</v>
      </c>
      <c r="CN52" s="46"/>
      <c r="CO52" s="46"/>
      <c r="CP52" s="46"/>
      <c r="CQ52" s="46"/>
      <c r="CR52" s="47"/>
      <c r="CS52" s="45" t="s">
        <v>5</v>
      </c>
      <c r="CT52" s="46"/>
      <c r="CU52" s="46"/>
      <c r="CV52" s="46"/>
      <c r="CW52" s="46"/>
      <c r="CX52" s="47"/>
      <c r="CY52" s="45" t="s">
        <v>5</v>
      </c>
      <c r="CZ52" s="46"/>
      <c r="DA52" s="46"/>
      <c r="DB52" s="46"/>
      <c r="DC52" s="47"/>
      <c r="DD52" s="37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40"/>
      <c r="DW52" s="58">
        <v>85.1</v>
      </c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19"/>
      <c r="EI52" s="17"/>
      <c r="EJ52" s="18"/>
      <c r="EK52" s="18"/>
      <c r="EL52" s="18"/>
      <c r="EM52" s="18"/>
      <c r="EN52" s="18"/>
      <c r="EO52" s="18"/>
      <c r="EP52" s="18"/>
      <c r="EQ52" s="19"/>
      <c r="ER52" s="58">
        <v>85.1</v>
      </c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218"/>
    </row>
    <row r="53" spans="1:167" ht="12" customHeight="1" thickBot="1">
      <c r="A53" s="64" t="s">
        <v>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6" t="s">
        <v>55</v>
      </c>
      <c r="AG53" s="55"/>
      <c r="AH53" s="55"/>
      <c r="AI53" s="55"/>
      <c r="AJ53" s="55"/>
      <c r="AK53" s="55"/>
      <c r="AL53" s="55"/>
      <c r="AM53" s="55"/>
      <c r="AN53" s="56"/>
      <c r="AO53" s="51" t="s">
        <v>86</v>
      </c>
      <c r="AP53" s="52"/>
      <c r="AQ53" s="52"/>
      <c r="AR53" s="52"/>
      <c r="AS53" s="52"/>
      <c r="AT53" s="52"/>
      <c r="AU53" s="52"/>
      <c r="AV53" s="52"/>
      <c r="AW53" s="52"/>
      <c r="AX53" s="53"/>
      <c r="AY53" s="51" t="s">
        <v>87</v>
      </c>
      <c r="AZ53" s="52"/>
      <c r="BA53" s="52"/>
      <c r="BB53" s="52"/>
      <c r="BC53" s="52"/>
      <c r="BD53" s="52"/>
      <c r="BE53" s="52"/>
      <c r="BF53" s="52"/>
      <c r="BG53" s="52"/>
      <c r="BH53" s="53"/>
      <c r="BI53" s="51" t="s">
        <v>84</v>
      </c>
      <c r="BJ53" s="52"/>
      <c r="BK53" s="52"/>
      <c r="BL53" s="52"/>
      <c r="BM53" s="52"/>
      <c r="BN53" s="52"/>
      <c r="BO53" s="52"/>
      <c r="BP53" s="52"/>
      <c r="BQ53" s="52"/>
      <c r="BR53" s="53"/>
      <c r="BS53" s="51" t="s">
        <v>110</v>
      </c>
      <c r="BT53" s="52"/>
      <c r="BU53" s="52"/>
      <c r="BV53" s="52"/>
      <c r="BW53" s="52"/>
      <c r="BX53" s="52"/>
      <c r="BY53" s="52"/>
      <c r="BZ53" s="52"/>
      <c r="CA53" s="52"/>
      <c r="CB53" s="53"/>
      <c r="CC53" s="54" t="s">
        <v>9</v>
      </c>
      <c r="CD53" s="55"/>
      <c r="CE53" s="55"/>
      <c r="CF53" s="55"/>
      <c r="CG53" s="55"/>
      <c r="CH53" s="55"/>
      <c r="CI53" s="55"/>
      <c r="CJ53" s="55"/>
      <c r="CK53" s="55"/>
      <c r="CL53" s="56"/>
      <c r="CM53" s="45" t="s">
        <v>5</v>
      </c>
      <c r="CN53" s="46"/>
      <c r="CO53" s="46"/>
      <c r="CP53" s="46"/>
      <c r="CQ53" s="46"/>
      <c r="CR53" s="47"/>
      <c r="CS53" s="45" t="s">
        <v>5</v>
      </c>
      <c r="CT53" s="46"/>
      <c r="CU53" s="46"/>
      <c r="CV53" s="46"/>
      <c r="CW53" s="46"/>
      <c r="CX53" s="47"/>
      <c r="CY53" s="48" t="s">
        <v>5</v>
      </c>
      <c r="CZ53" s="49"/>
      <c r="DA53" s="49"/>
      <c r="DB53" s="49"/>
      <c r="DC53" s="49"/>
      <c r="DD53" s="43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114"/>
      <c r="DW53" s="58">
        <v>12.7</v>
      </c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89"/>
      <c r="EI53" s="58"/>
      <c r="EJ53" s="59"/>
      <c r="EK53" s="59"/>
      <c r="EL53" s="59"/>
      <c r="EM53" s="59"/>
      <c r="EN53" s="59"/>
      <c r="EO53" s="59"/>
      <c r="EP53" s="59"/>
      <c r="EQ53" s="89"/>
      <c r="ER53" s="43">
        <f>DW53+EI53</f>
        <v>12.7</v>
      </c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60"/>
    </row>
    <row r="54" spans="1:167" ht="12" customHeight="1" thickBot="1">
      <c r="A54" s="64" t="s">
        <v>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 t="s">
        <v>55</v>
      </c>
      <c r="AG54" s="55"/>
      <c r="AH54" s="55"/>
      <c r="AI54" s="55"/>
      <c r="AJ54" s="55"/>
      <c r="AK54" s="55"/>
      <c r="AL54" s="55"/>
      <c r="AM54" s="55"/>
      <c r="AN54" s="56"/>
      <c r="AO54" s="76" t="s">
        <v>86</v>
      </c>
      <c r="AP54" s="77"/>
      <c r="AQ54" s="77"/>
      <c r="AR54" s="77"/>
      <c r="AS54" s="77"/>
      <c r="AT54" s="77"/>
      <c r="AU54" s="77"/>
      <c r="AV54" s="77"/>
      <c r="AW54" s="77"/>
      <c r="AX54" s="78"/>
      <c r="AY54" s="101" t="s">
        <v>87</v>
      </c>
      <c r="AZ54" s="80"/>
      <c r="BA54" s="80"/>
      <c r="BB54" s="80"/>
      <c r="BC54" s="80"/>
      <c r="BD54" s="80"/>
      <c r="BE54" s="80"/>
      <c r="BF54" s="80"/>
      <c r="BG54" s="80"/>
      <c r="BH54" s="81"/>
      <c r="BI54" s="101" t="s">
        <v>84</v>
      </c>
      <c r="BJ54" s="80"/>
      <c r="BK54" s="80"/>
      <c r="BL54" s="80"/>
      <c r="BM54" s="80"/>
      <c r="BN54" s="80"/>
      <c r="BO54" s="80"/>
      <c r="BP54" s="80"/>
      <c r="BQ54" s="80"/>
      <c r="BR54" s="81"/>
      <c r="BS54" s="76" t="s">
        <v>7</v>
      </c>
      <c r="BT54" s="77"/>
      <c r="BU54" s="77"/>
      <c r="BV54" s="77"/>
      <c r="BW54" s="77"/>
      <c r="BX54" s="77"/>
      <c r="BY54" s="77"/>
      <c r="BZ54" s="77"/>
      <c r="CA54" s="77"/>
      <c r="CB54" s="78"/>
      <c r="CC54" s="54" t="s">
        <v>9</v>
      </c>
      <c r="CD54" s="55"/>
      <c r="CE54" s="55"/>
      <c r="CF54" s="55"/>
      <c r="CG54" s="55"/>
      <c r="CH54" s="55"/>
      <c r="CI54" s="55"/>
      <c r="CJ54" s="55"/>
      <c r="CK54" s="55"/>
      <c r="CL54" s="56"/>
      <c r="CM54" s="50" t="s">
        <v>5</v>
      </c>
      <c r="CN54" s="57"/>
      <c r="CO54" s="57"/>
      <c r="CP54" s="57"/>
      <c r="CQ54" s="57"/>
      <c r="CR54" s="57"/>
      <c r="CS54" s="50" t="s">
        <v>5</v>
      </c>
      <c r="CT54" s="50"/>
      <c r="CU54" s="50"/>
      <c r="CV54" s="50"/>
      <c r="CW54" s="50"/>
      <c r="CX54" s="50"/>
      <c r="CY54" s="45" t="s">
        <v>5</v>
      </c>
      <c r="CZ54" s="46"/>
      <c r="DA54" s="46"/>
      <c r="DB54" s="46"/>
      <c r="DC54" s="47"/>
      <c r="DD54" s="216" t="s">
        <v>108</v>
      </c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38"/>
      <c r="DU54" s="38"/>
      <c r="DV54" s="39"/>
      <c r="DW54" s="10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2"/>
      <c r="EI54" s="10"/>
      <c r="EJ54" s="11"/>
      <c r="EK54" s="11"/>
      <c r="EL54" s="11"/>
      <c r="EM54" s="11"/>
      <c r="EN54" s="11"/>
      <c r="EO54" s="11"/>
      <c r="EP54" s="11"/>
      <c r="EQ54" s="12"/>
      <c r="ER54" s="43">
        <v>0</v>
      </c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60"/>
    </row>
    <row r="55" spans="1:167" ht="24" customHeight="1" thickBot="1">
      <c r="A55" s="67" t="s">
        <v>118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6" t="s">
        <v>55</v>
      </c>
      <c r="AG55" s="55"/>
      <c r="AH55" s="55"/>
      <c r="AI55" s="55"/>
      <c r="AJ55" s="55"/>
      <c r="AK55" s="55"/>
      <c r="AL55" s="55"/>
      <c r="AM55" s="13"/>
      <c r="AN55" s="14"/>
      <c r="AO55" s="51" t="s">
        <v>86</v>
      </c>
      <c r="AP55" s="52"/>
      <c r="AQ55" s="52"/>
      <c r="AR55" s="52"/>
      <c r="AS55" s="52"/>
      <c r="AT55" s="52"/>
      <c r="AU55" s="52"/>
      <c r="AV55" s="52"/>
      <c r="AW55" s="52"/>
      <c r="AX55" s="53"/>
      <c r="AY55" s="51" t="s">
        <v>87</v>
      </c>
      <c r="AZ55" s="52"/>
      <c r="BA55" s="52"/>
      <c r="BB55" s="52"/>
      <c r="BC55" s="52"/>
      <c r="BD55" s="52"/>
      <c r="BE55" s="52"/>
      <c r="BF55" s="52"/>
      <c r="BG55" s="52"/>
      <c r="BH55" s="53"/>
      <c r="BI55" s="51" t="s">
        <v>84</v>
      </c>
      <c r="BJ55" s="52"/>
      <c r="BK55" s="52"/>
      <c r="BL55" s="52"/>
      <c r="BM55" s="52"/>
      <c r="BN55" s="52"/>
      <c r="BO55" s="52"/>
      <c r="BP55" s="52"/>
      <c r="BQ55" s="52"/>
      <c r="BR55" s="53"/>
      <c r="BS55" s="51" t="s">
        <v>85</v>
      </c>
      <c r="BT55" s="52"/>
      <c r="BU55" s="52"/>
      <c r="BV55" s="52"/>
      <c r="BW55" s="52"/>
      <c r="BX55" s="52"/>
      <c r="BY55" s="52"/>
      <c r="BZ55" s="52"/>
      <c r="CA55" s="52"/>
      <c r="CB55" s="53"/>
      <c r="CC55" s="54" t="s">
        <v>68</v>
      </c>
      <c r="CD55" s="55"/>
      <c r="CE55" s="55"/>
      <c r="CF55" s="55"/>
      <c r="CG55" s="55"/>
      <c r="CH55" s="55"/>
      <c r="CI55" s="55"/>
      <c r="CJ55" s="55"/>
      <c r="CK55" s="55"/>
      <c r="CL55" s="56"/>
      <c r="CM55" s="45" t="s">
        <v>5</v>
      </c>
      <c r="CN55" s="46"/>
      <c r="CO55" s="46"/>
      <c r="CP55" s="46"/>
      <c r="CQ55" s="46"/>
      <c r="CR55" s="47"/>
      <c r="CS55" s="45" t="s">
        <v>5</v>
      </c>
      <c r="CT55" s="46"/>
      <c r="CU55" s="46"/>
      <c r="CV55" s="46"/>
      <c r="CW55" s="46"/>
      <c r="CX55" s="47"/>
      <c r="CY55" s="48" t="s">
        <v>6</v>
      </c>
      <c r="CZ55" s="49"/>
      <c r="DA55" s="49"/>
      <c r="DB55" s="49"/>
      <c r="DC55" s="49"/>
      <c r="DD55" s="37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40"/>
      <c r="DW55" s="58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89"/>
      <c r="EI55" s="219">
        <v>12.3</v>
      </c>
      <c r="EJ55" s="220"/>
      <c r="EK55" s="220"/>
      <c r="EL55" s="220"/>
      <c r="EM55" s="220"/>
      <c r="EN55" s="220"/>
      <c r="EO55" s="220"/>
      <c r="EP55" s="220"/>
      <c r="EQ55" s="221"/>
      <c r="ER55" s="43">
        <f>DW55+EI55</f>
        <v>12.3</v>
      </c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60"/>
    </row>
    <row r="56" spans="1:167" ht="21.75" customHeight="1" thickBot="1">
      <c r="A56" s="67" t="s">
        <v>119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6" t="s">
        <v>55</v>
      </c>
      <c r="AG56" s="55"/>
      <c r="AH56" s="55"/>
      <c r="AI56" s="55"/>
      <c r="AJ56" s="55"/>
      <c r="AK56" s="55"/>
      <c r="AL56" s="55"/>
      <c r="AM56" s="55"/>
      <c r="AN56" s="56"/>
      <c r="AO56" s="51" t="s">
        <v>86</v>
      </c>
      <c r="AP56" s="52"/>
      <c r="AQ56" s="52"/>
      <c r="AR56" s="52"/>
      <c r="AS56" s="52"/>
      <c r="AT56" s="52"/>
      <c r="AU56" s="52"/>
      <c r="AV56" s="52"/>
      <c r="AW56" s="52"/>
      <c r="AX56" s="53"/>
      <c r="AY56" s="54" t="s">
        <v>87</v>
      </c>
      <c r="AZ56" s="55"/>
      <c r="BA56" s="55"/>
      <c r="BB56" s="55"/>
      <c r="BC56" s="55"/>
      <c r="BD56" s="55"/>
      <c r="BE56" s="55"/>
      <c r="BF56" s="55"/>
      <c r="BG56" s="55"/>
      <c r="BH56" s="56"/>
      <c r="BI56" s="54" t="s">
        <v>84</v>
      </c>
      <c r="BJ56" s="55"/>
      <c r="BK56" s="55"/>
      <c r="BL56" s="55"/>
      <c r="BM56" s="55"/>
      <c r="BN56" s="55"/>
      <c r="BO56" s="55"/>
      <c r="BP56" s="55"/>
      <c r="BQ56" s="55"/>
      <c r="BR56" s="56"/>
      <c r="BS56" s="54" t="s">
        <v>85</v>
      </c>
      <c r="BT56" s="55"/>
      <c r="BU56" s="55"/>
      <c r="BV56" s="55"/>
      <c r="BW56" s="55"/>
      <c r="BX56" s="55"/>
      <c r="BY56" s="55"/>
      <c r="BZ56" s="55"/>
      <c r="CA56" s="55"/>
      <c r="CB56" s="56"/>
      <c r="CC56" s="54" t="s">
        <v>99</v>
      </c>
      <c r="CD56" s="55"/>
      <c r="CE56" s="55"/>
      <c r="CF56" s="55"/>
      <c r="CG56" s="55"/>
      <c r="CH56" s="55"/>
      <c r="CI56" s="55"/>
      <c r="CJ56" s="55"/>
      <c r="CK56" s="55"/>
      <c r="CL56" s="56"/>
      <c r="CM56" s="50" t="s">
        <v>5</v>
      </c>
      <c r="CN56" s="57"/>
      <c r="CO56" s="57"/>
      <c r="CP56" s="57"/>
      <c r="CQ56" s="57"/>
      <c r="CR56" s="57"/>
      <c r="CS56" s="50" t="s">
        <v>5</v>
      </c>
      <c r="CT56" s="50"/>
      <c r="CU56" s="50"/>
      <c r="CV56" s="50"/>
      <c r="CW56" s="50"/>
      <c r="CX56" s="50"/>
      <c r="CY56" s="48" t="s">
        <v>5</v>
      </c>
      <c r="CZ56" s="49"/>
      <c r="DA56" s="49"/>
      <c r="DB56" s="49"/>
      <c r="DC56" s="49"/>
      <c r="DD56" s="43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114"/>
      <c r="DW56" s="58">
        <v>197.2</v>
      </c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89"/>
      <c r="EI56" s="58">
        <v>43.2</v>
      </c>
      <c r="EJ56" s="59"/>
      <c r="EK56" s="59"/>
      <c r="EL56" s="59"/>
      <c r="EM56" s="59"/>
      <c r="EN56" s="59"/>
      <c r="EO56" s="59"/>
      <c r="EP56" s="59"/>
      <c r="EQ56" s="89"/>
      <c r="ER56" s="43">
        <f>DW56+EI56</f>
        <v>240.39999999999998</v>
      </c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60"/>
    </row>
    <row r="57" spans="1:167" ht="22.5" customHeight="1" thickBot="1">
      <c r="A57" s="67" t="s">
        <v>119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6" t="s">
        <v>55</v>
      </c>
      <c r="AG57" s="55"/>
      <c r="AH57" s="55"/>
      <c r="AI57" s="55"/>
      <c r="AJ57" s="55"/>
      <c r="AK57" s="55"/>
      <c r="AL57" s="55"/>
      <c r="AM57" s="55"/>
      <c r="AN57" s="56"/>
      <c r="AO57" s="51" t="s">
        <v>86</v>
      </c>
      <c r="AP57" s="52"/>
      <c r="AQ57" s="52"/>
      <c r="AR57" s="52"/>
      <c r="AS57" s="52"/>
      <c r="AT57" s="52"/>
      <c r="AU57" s="52"/>
      <c r="AV57" s="52"/>
      <c r="AW57" s="52"/>
      <c r="AX57" s="53"/>
      <c r="AY57" s="51" t="s">
        <v>87</v>
      </c>
      <c r="AZ57" s="52"/>
      <c r="BA57" s="52"/>
      <c r="BB57" s="52"/>
      <c r="BC57" s="52"/>
      <c r="BD57" s="52"/>
      <c r="BE57" s="52"/>
      <c r="BF57" s="52"/>
      <c r="BG57" s="52"/>
      <c r="BH57" s="53"/>
      <c r="BI57" s="51" t="s">
        <v>84</v>
      </c>
      <c r="BJ57" s="52"/>
      <c r="BK57" s="52"/>
      <c r="BL57" s="52"/>
      <c r="BM57" s="52"/>
      <c r="BN57" s="52"/>
      <c r="BO57" s="52"/>
      <c r="BP57" s="52"/>
      <c r="BQ57" s="52"/>
      <c r="BR57" s="53"/>
      <c r="BS57" s="51" t="s">
        <v>7</v>
      </c>
      <c r="BT57" s="52"/>
      <c r="BU57" s="52"/>
      <c r="BV57" s="52"/>
      <c r="BW57" s="52"/>
      <c r="BX57" s="52"/>
      <c r="BY57" s="52"/>
      <c r="BZ57" s="52"/>
      <c r="CA57" s="52"/>
      <c r="CB57" s="53"/>
      <c r="CC57" s="54" t="s">
        <v>99</v>
      </c>
      <c r="CD57" s="55"/>
      <c r="CE57" s="55"/>
      <c r="CF57" s="55"/>
      <c r="CG57" s="55"/>
      <c r="CH57" s="55"/>
      <c r="CI57" s="55"/>
      <c r="CJ57" s="55"/>
      <c r="CK57" s="55"/>
      <c r="CL57" s="56"/>
      <c r="CM57" s="45" t="s">
        <v>5</v>
      </c>
      <c r="CN57" s="46"/>
      <c r="CO57" s="46"/>
      <c r="CP57" s="46"/>
      <c r="CQ57" s="46"/>
      <c r="CR57" s="47"/>
      <c r="CS57" s="45" t="s">
        <v>5</v>
      </c>
      <c r="CT57" s="46"/>
      <c r="CU57" s="46"/>
      <c r="CV57" s="46"/>
      <c r="CW57" s="46"/>
      <c r="CX57" s="47"/>
      <c r="CY57" s="45" t="s">
        <v>5</v>
      </c>
      <c r="CZ57" s="46"/>
      <c r="DA57" s="46"/>
      <c r="DB57" s="46"/>
      <c r="DC57" s="47"/>
      <c r="DD57" s="43">
        <v>192.5</v>
      </c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35"/>
      <c r="DU57" s="35"/>
      <c r="DV57" s="40"/>
      <c r="DW57" s="10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2"/>
      <c r="EI57" s="10"/>
      <c r="EJ57" s="11"/>
      <c r="EK57" s="11"/>
      <c r="EL57" s="11"/>
      <c r="EM57" s="11"/>
      <c r="EN57" s="11"/>
      <c r="EO57" s="11"/>
      <c r="EP57" s="11"/>
      <c r="EQ57" s="12"/>
      <c r="ER57" s="43">
        <v>0</v>
      </c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60"/>
    </row>
    <row r="58" spans="1:167" ht="24.75" customHeight="1" thickBot="1">
      <c r="A58" s="67" t="s">
        <v>119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6" t="s">
        <v>55</v>
      </c>
      <c r="AG58" s="55"/>
      <c r="AH58" s="55"/>
      <c r="AI58" s="55"/>
      <c r="AJ58" s="55"/>
      <c r="AK58" s="55"/>
      <c r="AL58" s="55"/>
      <c r="AM58" s="55"/>
      <c r="AN58" s="56"/>
      <c r="AO58" s="51" t="s">
        <v>86</v>
      </c>
      <c r="AP58" s="52"/>
      <c r="AQ58" s="52"/>
      <c r="AR58" s="52"/>
      <c r="AS58" s="52"/>
      <c r="AT58" s="52"/>
      <c r="AU58" s="52"/>
      <c r="AV58" s="52"/>
      <c r="AW58" s="52"/>
      <c r="AX58" s="53"/>
      <c r="AY58" s="51" t="s">
        <v>87</v>
      </c>
      <c r="AZ58" s="52"/>
      <c r="BA58" s="52"/>
      <c r="BB58" s="52"/>
      <c r="BC58" s="52"/>
      <c r="BD58" s="52"/>
      <c r="BE58" s="52"/>
      <c r="BF58" s="52"/>
      <c r="BG58" s="52"/>
      <c r="BH58" s="53"/>
      <c r="BI58" s="51" t="s">
        <v>84</v>
      </c>
      <c r="BJ58" s="52"/>
      <c r="BK58" s="52"/>
      <c r="BL58" s="52"/>
      <c r="BM58" s="52"/>
      <c r="BN58" s="52"/>
      <c r="BO58" s="52"/>
      <c r="BP58" s="52"/>
      <c r="BQ58" s="52"/>
      <c r="BR58" s="53"/>
      <c r="BS58" s="51" t="s">
        <v>85</v>
      </c>
      <c r="BT58" s="52"/>
      <c r="BU58" s="52"/>
      <c r="BV58" s="52"/>
      <c r="BW58" s="52"/>
      <c r="BX58" s="52"/>
      <c r="BY58" s="52"/>
      <c r="BZ58" s="52"/>
      <c r="CA58" s="52"/>
      <c r="CB58" s="53"/>
      <c r="CC58" s="54" t="s">
        <v>99</v>
      </c>
      <c r="CD58" s="55"/>
      <c r="CE58" s="55"/>
      <c r="CF58" s="55"/>
      <c r="CG58" s="55"/>
      <c r="CH58" s="55"/>
      <c r="CI58" s="55"/>
      <c r="CJ58" s="55"/>
      <c r="CK58" s="55"/>
      <c r="CL58" s="56"/>
      <c r="CM58" s="50" t="s">
        <v>5</v>
      </c>
      <c r="CN58" s="57"/>
      <c r="CO58" s="57"/>
      <c r="CP58" s="57"/>
      <c r="CQ58" s="57"/>
      <c r="CR58" s="57"/>
      <c r="CS58" s="50" t="s">
        <v>5</v>
      </c>
      <c r="CT58" s="50"/>
      <c r="CU58" s="50"/>
      <c r="CV58" s="50"/>
      <c r="CW58" s="50"/>
      <c r="CX58" s="50"/>
      <c r="CY58" s="48" t="s">
        <v>6</v>
      </c>
      <c r="CZ58" s="49"/>
      <c r="DA58" s="49"/>
      <c r="DB58" s="49"/>
      <c r="DC58" s="49"/>
      <c r="DD58" s="43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114"/>
      <c r="DW58" s="58">
        <v>1333.9</v>
      </c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89"/>
      <c r="EI58" s="58">
        <v>15.5</v>
      </c>
      <c r="EJ58" s="59"/>
      <c r="EK58" s="59"/>
      <c r="EL58" s="59"/>
      <c r="EM58" s="59"/>
      <c r="EN58" s="59"/>
      <c r="EO58" s="59"/>
      <c r="EP58" s="59"/>
      <c r="EQ58" s="89"/>
      <c r="ER58" s="43">
        <f>DW58+EI58</f>
        <v>1349.4</v>
      </c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60"/>
    </row>
    <row r="59" spans="1:167" ht="24" customHeight="1" thickBot="1">
      <c r="A59" s="67" t="s">
        <v>119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6" t="s">
        <v>55</v>
      </c>
      <c r="AG59" s="55"/>
      <c r="AH59" s="55"/>
      <c r="AI59" s="55"/>
      <c r="AJ59" s="55"/>
      <c r="AK59" s="55"/>
      <c r="AL59" s="55"/>
      <c r="AM59" s="55"/>
      <c r="AN59" s="56"/>
      <c r="AO59" s="51" t="s">
        <v>86</v>
      </c>
      <c r="AP59" s="52"/>
      <c r="AQ59" s="52"/>
      <c r="AR59" s="52"/>
      <c r="AS59" s="52"/>
      <c r="AT59" s="52"/>
      <c r="AU59" s="52"/>
      <c r="AV59" s="52"/>
      <c r="AW59" s="52"/>
      <c r="AX59" s="53"/>
      <c r="AY59" s="51" t="s">
        <v>87</v>
      </c>
      <c r="AZ59" s="52"/>
      <c r="BA59" s="52"/>
      <c r="BB59" s="52"/>
      <c r="BC59" s="52"/>
      <c r="BD59" s="52"/>
      <c r="BE59" s="52"/>
      <c r="BF59" s="52"/>
      <c r="BG59" s="52"/>
      <c r="BH59" s="53"/>
      <c r="BI59" s="51" t="s">
        <v>84</v>
      </c>
      <c r="BJ59" s="52"/>
      <c r="BK59" s="52"/>
      <c r="BL59" s="52"/>
      <c r="BM59" s="52"/>
      <c r="BN59" s="52"/>
      <c r="BO59" s="52"/>
      <c r="BP59" s="52"/>
      <c r="BQ59" s="52"/>
      <c r="BR59" s="53"/>
      <c r="BS59" s="51" t="s">
        <v>7</v>
      </c>
      <c r="BT59" s="52"/>
      <c r="BU59" s="52"/>
      <c r="BV59" s="52"/>
      <c r="BW59" s="52"/>
      <c r="BX59" s="52"/>
      <c r="BY59" s="52"/>
      <c r="BZ59" s="52"/>
      <c r="CA59" s="52"/>
      <c r="CB59" s="53"/>
      <c r="CC59" s="54" t="s">
        <v>99</v>
      </c>
      <c r="CD59" s="55"/>
      <c r="CE59" s="55"/>
      <c r="CF59" s="55"/>
      <c r="CG59" s="55"/>
      <c r="CH59" s="55"/>
      <c r="CI59" s="55"/>
      <c r="CJ59" s="55"/>
      <c r="CK59" s="55"/>
      <c r="CL59" s="56"/>
      <c r="CM59" s="45" t="s">
        <v>5</v>
      </c>
      <c r="CN59" s="46"/>
      <c r="CO59" s="46"/>
      <c r="CP59" s="46"/>
      <c r="CQ59" s="46"/>
      <c r="CR59" s="47"/>
      <c r="CS59" s="45" t="s">
        <v>5</v>
      </c>
      <c r="CT59" s="46"/>
      <c r="CU59" s="46"/>
      <c r="CV59" s="46"/>
      <c r="CW59" s="46"/>
      <c r="CX59" s="47"/>
      <c r="CY59" s="45" t="s">
        <v>6</v>
      </c>
      <c r="CZ59" s="46"/>
      <c r="DA59" s="46"/>
      <c r="DB59" s="46"/>
      <c r="DC59" s="47"/>
      <c r="DD59" s="43">
        <v>1119</v>
      </c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35"/>
      <c r="DU59" s="35"/>
      <c r="DV59" s="40"/>
      <c r="DW59" s="10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2"/>
      <c r="EI59" s="10"/>
      <c r="EJ59" s="11"/>
      <c r="EK59" s="11"/>
      <c r="EL59" s="11"/>
      <c r="EM59" s="11"/>
      <c r="EN59" s="11"/>
      <c r="EO59" s="11"/>
      <c r="EP59" s="11"/>
      <c r="EQ59" s="12"/>
      <c r="ER59" s="43">
        <v>0</v>
      </c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60"/>
    </row>
    <row r="60" spans="1:167" ht="22.5" customHeight="1" thickBot="1">
      <c r="A60" s="67" t="s">
        <v>119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6" t="s">
        <v>55</v>
      </c>
      <c r="AG60" s="55"/>
      <c r="AH60" s="55"/>
      <c r="AI60" s="55"/>
      <c r="AJ60" s="55"/>
      <c r="AK60" s="55"/>
      <c r="AL60" s="55"/>
      <c r="AM60" s="55"/>
      <c r="AN60" s="56"/>
      <c r="AO60" s="51" t="s">
        <v>86</v>
      </c>
      <c r="AP60" s="52"/>
      <c r="AQ60" s="52"/>
      <c r="AR60" s="52"/>
      <c r="AS60" s="52"/>
      <c r="AT60" s="52"/>
      <c r="AU60" s="52"/>
      <c r="AV60" s="52"/>
      <c r="AW60" s="52"/>
      <c r="AX60" s="53"/>
      <c r="AY60" s="54" t="s">
        <v>87</v>
      </c>
      <c r="AZ60" s="55"/>
      <c r="BA60" s="55"/>
      <c r="BB60" s="55"/>
      <c r="BC60" s="55"/>
      <c r="BD60" s="55"/>
      <c r="BE60" s="55"/>
      <c r="BF60" s="55"/>
      <c r="BG60" s="55"/>
      <c r="BH60" s="56"/>
      <c r="BI60" s="54" t="s">
        <v>84</v>
      </c>
      <c r="BJ60" s="55"/>
      <c r="BK60" s="55"/>
      <c r="BL60" s="55"/>
      <c r="BM60" s="55"/>
      <c r="BN60" s="55"/>
      <c r="BO60" s="55"/>
      <c r="BP60" s="55"/>
      <c r="BQ60" s="55"/>
      <c r="BR60" s="56"/>
      <c r="BS60" s="54" t="s">
        <v>7</v>
      </c>
      <c r="BT60" s="55"/>
      <c r="BU60" s="55"/>
      <c r="BV60" s="55"/>
      <c r="BW60" s="55"/>
      <c r="BX60" s="55"/>
      <c r="BY60" s="55"/>
      <c r="BZ60" s="55"/>
      <c r="CA60" s="55"/>
      <c r="CB60" s="56"/>
      <c r="CC60" s="54" t="s">
        <v>99</v>
      </c>
      <c r="CD60" s="55"/>
      <c r="CE60" s="55"/>
      <c r="CF60" s="55"/>
      <c r="CG60" s="55"/>
      <c r="CH60" s="55"/>
      <c r="CI60" s="55"/>
      <c r="CJ60" s="55"/>
      <c r="CK60" s="55"/>
      <c r="CL60" s="56"/>
      <c r="CM60" s="50" t="s">
        <v>5</v>
      </c>
      <c r="CN60" s="57"/>
      <c r="CO60" s="57"/>
      <c r="CP60" s="57"/>
      <c r="CQ60" s="57"/>
      <c r="CR60" s="57"/>
      <c r="CS60" s="48" t="s">
        <v>10</v>
      </c>
      <c r="CT60" s="48"/>
      <c r="CU60" s="48"/>
      <c r="CV60" s="48"/>
      <c r="CW60" s="48"/>
      <c r="CX60" s="48"/>
      <c r="CY60" s="48" t="s">
        <v>6</v>
      </c>
      <c r="CZ60" s="49"/>
      <c r="DA60" s="49"/>
      <c r="DB60" s="49"/>
      <c r="DC60" s="49"/>
      <c r="DD60" s="43">
        <v>15.3</v>
      </c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114"/>
      <c r="DW60" s="58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89"/>
      <c r="EI60" s="58"/>
      <c r="EJ60" s="59"/>
      <c r="EK60" s="59"/>
      <c r="EL60" s="59"/>
      <c r="EM60" s="59"/>
      <c r="EN60" s="59"/>
      <c r="EO60" s="59"/>
      <c r="EP60" s="59"/>
      <c r="EQ60" s="89"/>
      <c r="ER60" s="43">
        <f>DW60+EI60</f>
        <v>0</v>
      </c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60"/>
    </row>
    <row r="61" spans="1:167" ht="22.5" customHeight="1" thickBot="1">
      <c r="A61" s="67" t="s">
        <v>116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6" t="s">
        <v>55</v>
      </c>
      <c r="AG61" s="55"/>
      <c r="AH61" s="55"/>
      <c r="AI61" s="55"/>
      <c r="AJ61" s="55"/>
      <c r="AK61" s="55"/>
      <c r="AL61" s="55"/>
      <c r="AM61" s="55"/>
      <c r="AN61" s="56"/>
      <c r="AO61" s="51" t="s">
        <v>86</v>
      </c>
      <c r="AP61" s="52"/>
      <c r="AQ61" s="52"/>
      <c r="AR61" s="52"/>
      <c r="AS61" s="52"/>
      <c r="AT61" s="52"/>
      <c r="AU61" s="52"/>
      <c r="AV61" s="52"/>
      <c r="AW61" s="52"/>
      <c r="AX61" s="53"/>
      <c r="AY61" s="51" t="s">
        <v>87</v>
      </c>
      <c r="AZ61" s="52"/>
      <c r="BA61" s="52"/>
      <c r="BB61" s="52"/>
      <c r="BC61" s="52"/>
      <c r="BD61" s="52"/>
      <c r="BE61" s="52"/>
      <c r="BF61" s="52"/>
      <c r="BG61" s="52"/>
      <c r="BH61" s="53"/>
      <c r="BI61" s="51" t="s">
        <v>102</v>
      </c>
      <c r="BJ61" s="52"/>
      <c r="BK61" s="52"/>
      <c r="BL61" s="52"/>
      <c r="BM61" s="52"/>
      <c r="BN61" s="52"/>
      <c r="BO61" s="52"/>
      <c r="BP61" s="52"/>
      <c r="BQ61" s="52"/>
      <c r="BR61" s="53"/>
      <c r="BS61" s="51" t="s">
        <v>7</v>
      </c>
      <c r="BT61" s="52"/>
      <c r="BU61" s="52"/>
      <c r="BV61" s="52"/>
      <c r="BW61" s="52"/>
      <c r="BX61" s="52"/>
      <c r="BY61" s="52"/>
      <c r="BZ61" s="52"/>
      <c r="CA61" s="52"/>
      <c r="CB61" s="53"/>
      <c r="CC61" s="54" t="s">
        <v>101</v>
      </c>
      <c r="CD61" s="55"/>
      <c r="CE61" s="55"/>
      <c r="CF61" s="55"/>
      <c r="CG61" s="55"/>
      <c r="CH61" s="55"/>
      <c r="CI61" s="55"/>
      <c r="CJ61" s="55"/>
      <c r="CK61" s="55"/>
      <c r="CL61" s="56"/>
      <c r="CM61" s="45" t="s">
        <v>5</v>
      </c>
      <c r="CN61" s="46"/>
      <c r="CO61" s="46"/>
      <c r="CP61" s="46"/>
      <c r="CQ61" s="46"/>
      <c r="CR61" s="47"/>
      <c r="CS61" s="48" t="s">
        <v>5</v>
      </c>
      <c r="CT61" s="48"/>
      <c r="CU61" s="48"/>
      <c r="CV61" s="48"/>
      <c r="CW61" s="48"/>
      <c r="CX61" s="48"/>
      <c r="CY61" s="48" t="s">
        <v>5</v>
      </c>
      <c r="CZ61" s="49"/>
      <c r="DA61" s="49"/>
      <c r="DB61" s="49"/>
      <c r="DC61" s="49"/>
      <c r="DD61" s="43">
        <v>10</v>
      </c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114"/>
      <c r="DW61" s="58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89"/>
      <c r="EI61" s="58"/>
      <c r="EJ61" s="59"/>
      <c r="EK61" s="59"/>
      <c r="EL61" s="59"/>
      <c r="EM61" s="59"/>
      <c r="EN61" s="59"/>
      <c r="EO61" s="59"/>
      <c r="EP61" s="59"/>
      <c r="EQ61" s="89"/>
      <c r="ER61" s="43">
        <f>DW61+EI61</f>
        <v>0</v>
      </c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60"/>
    </row>
    <row r="62" spans="1:167" ht="23.25" customHeight="1" thickBot="1">
      <c r="A62" s="67" t="s">
        <v>118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6" t="s">
        <v>55</v>
      </c>
      <c r="AG62" s="55"/>
      <c r="AH62" s="55"/>
      <c r="AI62" s="55"/>
      <c r="AJ62" s="55"/>
      <c r="AK62" s="55"/>
      <c r="AL62" s="55"/>
      <c r="AM62" s="55"/>
      <c r="AN62" s="56"/>
      <c r="AO62" s="51" t="s">
        <v>86</v>
      </c>
      <c r="AP62" s="52"/>
      <c r="AQ62" s="52"/>
      <c r="AR62" s="52"/>
      <c r="AS62" s="52"/>
      <c r="AT62" s="52"/>
      <c r="AU62" s="52"/>
      <c r="AV62" s="52"/>
      <c r="AW62" s="52"/>
      <c r="AX62" s="53"/>
      <c r="AY62" s="54" t="s">
        <v>87</v>
      </c>
      <c r="AZ62" s="55"/>
      <c r="BA62" s="55"/>
      <c r="BB62" s="55"/>
      <c r="BC62" s="55"/>
      <c r="BD62" s="55"/>
      <c r="BE62" s="55"/>
      <c r="BF62" s="55"/>
      <c r="BG62" s="55"/>
      <c r="BH62" s="56"/>
      <c r="BI62" s="54" t="s">
        <v>84</v>
      </c>
      <c r="BJ62" s="55"/>
      <c r="BK62" s="55"/>
      <c r="BL62" s="55"/>
      <c r="BM62" s="55"/>
      <c r="BN62" s="55"/>
      <c r="BO62" s="55"/>
      <c r="BP62" s="55"/>
      <c r="BQ62" s="55"/>
      <c r="BR62" s="56"/>
      <c r="BS62" s="54" t="s">
        <v>85</v>
      </c>
      <c r="BT62" s="55"/>
      <c r="BU62" s="55"/>
      <c r="BV62" s="55"/>
      <c r="BW62" s="55"/>
      <c r="BX62" s="55"/>
      <c r="BY62" s="55"/>
      <c r="BZ62" s="55"/>
      <c r="CA62" s="55"/>
      <c r="CB62" s="56"/>
      <c r="CC62" s="54" t="s">
        <v>68</v>
      </c>
      <c r="CD62" s="55"/>
      <c r="CE62" s="55"/>
      <c r="CF62" s="55"/>
      <c r="CG62" s="55"/>
      <c r="CH62" s="55"/>
      <c r="CI62" s="55"/>
      <c r="CJ62" s="55"/>
      <c r="CK62" s="55"/>
      <c r="CL62" s="56"/>
      <c r="CM62" s="48" t="s">
        <v>5</v>
      </c>
      <c r="CN62" s="49"/>
      <c r="CO62" s="49"/>
      <c r="CP62" s="49"/>
      <c r="CQ62" s="49"/>
      <c r="CR62" s="49"/>
      <c r="CS62" s="48" t="s">
        <v>5</v>
      </c>
      <c r="CT62" s="48"/>
      <c r="CU62" s="48"/>
      <c r="CV62" s="48"/>
      <c r="CW62" s="48"/>
      <c r="CX62" s="48"/>
      <c r="CY62" s="48" t="s">
        <v>5</v>
      </c>
      <c r="CZ62" s="49"/>
      <c r="DA62" s="49"/>
      <c r="DB62" s="49"/>
      <c r="DC62" s="49"/>
      <c r="DD62" s="43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114"/>
      <c r="DW62" s="58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89"/>
      <c r="EI62" s="58">
        <v>88.4</v>
      </c>
      <c r="EJ62" s="59"/>
      <c r="EK62" s="59"/>
      <c r="EL62" s="59"/>
      <c r="EM62" s="59"/>
      <c r="EN62" s="59"/>
      <c r="EO62" s="59"/>
      <c r="EP62" s="59"/>
      <c r="EQ62" s="89"/>
      <c r="ER62" s="43">
        <f>DW62+EI62</f>
        <v>88.4</v>
      </c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60"/>
    </row>
    <row r="63" spans="1:167" ht="23.25" customHeight="1" thickBot="1">
      <c r="A63" s="67" t="s">
        <v>118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6" t="s">
        <v>55</v>
      </c>
      <c r="AG63" s="55"/>
      <c r="AH63" s="55"/>
      <c r="AI63" s="55"/>
      <c r="AJ63" s="55"/>
      <c r="AK63" s="55"/>
      <c r="AL63" s="55"/>
      <c r="AM63" s="55"/>
      <c r="AN63" s="56"/>
      <c r="AO63" s="51" t="s">
        <v>86</v>
      </c>
      <c r="AP63" s="52"/>
      <c r="AQ63" s="52"/>
      <c r="AR63" s="52"/>
      <c r="AS63" s="52"/>
      <c r="AT63" s="52"/>
      <c r="AU63" s="52"/>
      <c r="AV63" s="52"/>
      <c r="AW63" s="52"/>
      <c r="AX63" s="53"/>
      <c r="AY63" s="51" t="s">
        <v>87</v>
      </c>
      <c r="AZ63" s="52"/>
      <c r="BA63" s="52"/>
      <c r="BB63" s="52"/>
      <c r="BC63" s="52"/>
      <c r="BD63" s="52"/>
      <c r="BE63" s="52"/>
      <c r="BF63" s="52"/>
      <c r="BG63" s="52"/>
      <c r="BH63" s="53"/>
      <c r="BI63" s="54" t="s">
        <v>102</v>
      </c>
      <c r="BJ63" s="55"/>
      <c r="BK63" s="55"/>
      <c r="BL63" s="55"/>
      <c r="BM63" s="55"/>
      <c r="BN63" s="55"/>
      <c r="BO63" s="55"/>
      <c r="BP63" s="55"/>
      <c r="BQ63" s="55"/>
      <c r="BR63" s="56"/>
      <c r="BS63" s="51" t="s">
        <v>7</v>
      </c>
      <c r="BT63" s="52"/>
      <c r="BU63" s="52"/>
      <c r="BV63" s="52"/>
      <c r="BW63" s="52"/>
      <c r="BX63" s="52"/>
      <c r="BY63" s="52"/>
      <c r="BZ63" s="52"/>
      <c r="CA63" s="52"/>
      <c r="CB63" s="53"/>
      <c r="CC63" s="54" t="s">
        <v>68</v>
      </c>
      <c r="CD63" s="55"/>
      <c r="CE63" s="55"/>
      <c r="CF63" s="55"/>
      <c r="CG63" s="55"/>
      <c r="CH63" s="55"/>
      <c r="CI63" s="55"/>
      <c r="CJ63" s="55"/>
      <c r="CK63" s="55"/>
      <c r="CL63" s="56"/>
      <c r="CM63" s="45" t="s">
        <v>5</v>
      </c>
      <c r="CN63" s="46"/>
      <c r="CO63" s="46"/>
      <c r="CP63" s="46"/>
      <c r="CQ63" s="46"/>
      <c r="CR63" s="47"/>
      <c r="CS63" s="48" t="s">
        <v>5</v>
      </c>
      <c r="CT63" s="48"/>
      <c r="CU63" s="48"/>
      <c r="CV63" s="48"/>
      <c r="CW63" s="48"/>
      <c r="CX63" s="48"/>
      <c r="CY63" s="48" t="s">
        <v>5</v>
      </c>
      <c r="CZ63" s="49"/>
      <c r="DA63" s="49"/>
      <c r="DB63" s="49"/>
      <c r="DC63" s="49"/>
      <c r="DD63" s="43">
        <v>15</v>
      </c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35"/>
      <c r="DU63" s="35"/>
      <c r="DV63" s="40"/>
      <c r="DW63" s="10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2"/>
      <c r="EI63" s="10"/>
      <c r="EJ63" s="11"/>
      <c r="EK63" s="11"/>
      <c r="EL63" s="11"/>
      <c r="EM63" s="11"/>
      <c r="EN63" s="11"/>
      <c r="EO63" s="11"/>
      <c r="EP63" s="11"/>
      <c r="EQ63" s="12"/>
      <c r="ER63" s="43">
        <v>0</v>
      </c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60"/>
    </row>
    <row r="64" spans="1:167" ht="24" customHeight="1" thickBot="1">
      <c r="A64" s="67" t="s">
        <v>119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6" t="s">
        <v>55</v>
      </c>
      <c r="AG64" s="55"/>
      <c r="AH64" s="55"/>
      <c r="AI64" s="55"/>
      <c r="AJ64" s="55"/>
      <c r="AK64" s="55"/>
      <c r="AL64" s="55"/>
      <c r="AM64" s="55"/>
      <c r="AN64" s="56"/>
      <c r="AO64" s="51" t="s">
        <v>86</v>
      </c>
      <c r="AP64" s="52"/>
      <c r="AQ64" s="52"/>
      <c r="AR64" s="52"/>
      <c r="AS64" s="52"/>
      <c r="AT64" s="52"/>
      <c r="AU64" s="52"/>
      <c r="AV64" s="52"/>
      <c r="AW64" s="52"/>
      <c r="AX64" s="53"/>
      <c r="AY64" s="51" t="s">
        <v>87</v>
      </c>
      <c r="AZ64" s="52"/>
      <c r="BA64" s="52"/>
      <c r="BB64" s="52"/>
      <c r="BC64" s="52"/>
      <c r="BD64" s="52"/>
      <c r="BE64" s="52"/>
      <c r="BF64" s="52"/>
      <c r="BG64" s="52"/>
      <c r="BH64" s="53"/>
      <c r="BI64" s="51" t="s">
        <v>102</v>
      </c>
      <c r="BJ64" s="52"/>
      <c r="BK64" s="52"/>
      <c r="BL64" s="52"/>
      <c r="BM64" s="52"/>
      <c r="BN64" s="52"/>
      <c r="BO64" s="52"/>
      <c r="BP64" s="52"/>
      <c r="BQ64" s="52"/>
      <c r="BR64" s="53"/>
      <c r="BS64" s="51" t="s">
        <v>7</v>
      </c>
      <c r="BT64" s="52"/>
      <c r="BU64" s="52"/>
      <c r="BV64" s="52"/>
      <c r="BW64" s="52"/>
      <c r="BX64" s="52"/>
      <c r="BY64" s="52"/>
      <c r="BZ64" s="52"/>
      <c r="CA64" s="52"/>
      <c r="CB64" s="53"/>
      <c r="CC64" s="54" t="s">
        <v>99</v>
      </c>
      <c r="CD64" s="55"/>
      <c r="CE64" s="55"/>
      <c r="CF64" s="55"/>
      <c r="CG64" s="55"/>
      <c r="CH64" s="55"/>
      <c r="CI64" s="55"/>
      <c r="CJ64" s="55"/>
      <c r="CK64" s="55"/>
      <c r="CL64" s="56"/>
      <c r="CM64" s="48" t="s">
        <v>5</v>
      </c>
      <c r="CN64" s="49"/>
      <c r="CO64" s="49"/>
      <c r="CP64" s="49"/>
      <c r="CQ64" s="49"/>
      <c r="CR64" s="49"/>
      <c r="CS64" s="48" t="s">
        <v>5</v>
      </c>
      <c r="CT64" s="48"/>
      <c r="CU64" s="48"/>
      <c r="CV64" s="48"/>
      <c r="CW64" s="48"/>
      <c r="CX64" s="48"/>
      <c r="CY64" s="48" t="s">
        <v>5</v>
      </c>
      <c r="CZ64" s="49"/>
      <c r="DA64" s="49"/>
      <c r="DB64" s="49"/>
      <c r="DC64" s="49"/>
      <c r="DD64" s="43">
        <v>20.3</v>
      </c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114"/>
      <c r="DW64" s="58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89"/>
      <c r="EI64" s="58"/>
      <c r="EJ64" s="59"/>
      <c r="EK64" s="59"/>
      <c r="EL64" s="59"/>
      <c r="EM64" s="59"/>
      <c r="EN64" s="59"/>
      <c r="EO64" s="59"/>
      <c r="EP64" s="59"/>
      <c r="EQ64" s="89"/>
      <c r="ER64" s="43">
        <f>DW64+EI64</f>
        <v>0</v>
      </c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60"/>
    </row>
    <row r="65" spans="1:167" ht="23.25" customHeight="1" thickBot="1">
      <c r="A65" s="67" t="s">
        <v>116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6" t="s">
        <v>55</v>
      </c>
      <c r="AG65" s="55"/>
      <c r="AH65" s="55"/>
      <c r="AI65" s="55"/>
      <c r="AJ65" s="55"/>
      <c r="AK65" s="55"/>
      <c r="AL65" s="55"/>
      <c r="AM65" s="55"/>
      <c r="AN65" s="56"/>
      <c r="AO65" s="51" t="s">
        <v>86</v>
      </c>
      <c r="AP65" s="52"/>
      <c r="AQ65" s="52"/>
      <c r="AR65" s="52"/>
      <c r="AS65" s="52"/>
      <c r="AT65" s="52"/>
      <c r="AU65" s="52"/>
      <c r="AV65" s="52"/>
      <c r="AW65" s="52"/>
      <c r="AX65" s="53"/>
      <c r="AY65" s="54" t="s">
        <v>87</v>
      </c>
      <c r="AZ65" s="55"/>
      <c r="BA65" s="55"/>
      <c r="BB65" s="55"/>
      <c r="BC65" s="55"/>
      <c r="BD65" s="55"/>
      <c r="BE65" s="55"/>
      <c r="BF65" s="55"/>
      <c r="BG65" s="55"/>
      <c r="BH65" s="56"/>
      <c r="BI65" s="54" t="s">
        <v>104</v>
      </c>
      <c r="BJ65" s="55"/>
      <c r="BK65" s="55"/>
      <c r="BL65" s="55"/>
      <c r="BM65" s="55"/>
      <c r="BN65" s="55"/>
      <c r="BO65" s="55"/>
      <c r="BP65" s="55"/>
      <c r="BQ65" s="55"/>
      <c r="BR65" s="56"/>
      <c r="BS65" s="54" t="s">
        <v>85</v>
      </c>
      <c r="BT65" s="55"/>
      <c r="BU65" s="55"/>
      <c r="BV65" s="55"/>
      <c r="BW65" s="55"/>
      <c r="BX65" s="55"/>
      <c r="BY65" s="55"/>
      <c r="BZ65" s="55"/>
      <c r="CA65" s="55"/>
      <c r="CB65" s="56"/>
      <c r="CC65" s="54" t="s">
        <v>97</v>
      </c>
      <c r="CD65" s="55"/>
      <c r="CE65" s="55"/>
      <c r="CF65" s="55"/>
      <c r="CG65" s="55"/>
      <c r="CH65" s="55"/>
      <c r="CI65" s="55"/>
      <c r="CJ65" s="55"/>
      <c r="CK65" s="55"/>
      <c r="CL65" s="56"/>
      <c r="CM65" s="45" t="s">
        <v>5</v>
      </c>
      <c r="CN65" s="46"/>
      <c r="CO65" s="46"/>
      <c r="CP65" s="46"/>
      <c r="CQ65" s="46"/>
      <c r="CR65" s="47"/>
      <c r="CS65" s="48" t="s">
        <v>5</v>
      </c>
      <c r="CT65" s="48"/>
      <c r="CU65" s="48"/>
      <c r="CV65" s="48"/>
      <c r="CW65" s="48"/>
      <c r="CX65" s="48"/>
      <c r="CY65" s="48" t="s">
        <v>5</v>
      </c>
      <c r="CZ65" s="49"/>
      <c r="DA65" s="49"/>
      <c r="DB65" s="49"/>
      <c r="DC65" s="49"/>
      <c r="DD65" s="43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114"/>
      <c r="DW65" s="58">
        <v>360.8</v>
      </c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89"/>
      <c r="EI65" s="58"/>
      <c r="EJ65" s="59"/>
      <c r="EK65" s="59"/>
      <c r="EL65" s="59"/>
      <c r="EM65" s="59"/>
      <c r="EN65" s="59"/>
      <c r="EO65" s="59"/>
      <c r="EP65" s="59"/>
      <c r="EQ65" s="89"/>
      <c r="ER65" s="43">
        <f>DW65+EI65</f>
        <v>360.8</v>
      </c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60"/>
    </row>
    <row r="66" spans="1:167" ht="22.5" customHeight="1" thickBot="1">
      <c r="A66" s="67" t="s">
        <v>116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6" t="s">
        <v>55</v>
      </c>
      <c r="AG66" s="55"/>
      <c r="AH66" s="55"/>
      <c r="AI66" s="55"/>
      <c r="AJ66" s="55"/>
      <c r="AK66" s="55"/>
      <c r="AL66" s="55"/>
      <c r="AM66" s="55"/>
      <c r="AN66" s="56"/>
      <c r="AO66" s="51" t="s">
        <v>86</v>
      </c>
      <c r="AP66" s="52"/>
      <c r="AQ66" s="52"/>
      <c r="AR66" s="52"/>
      <c r="AS66" s="52"/>
      <c r="AT66" s="52"/>
      <c r="AU66" s="52"/>
      <c r="AV66" s="52"/>
      <c r="AW66" s="52"/>
      <c r="AX66" s="53"/>
      <c r="AY66" s="51" t="s">
        <v>87</v>
      </c>
      <c r="AZ66" s="52"/>
      <c r="BA66" s="52"/>
      <c r="BB66" s="52"/>
      <c r="BC66" s="52"/>
      <c r="BD66" s="52"/>
      <c r="BE66" s="52"/>
      <c r="BF66" s="52"/>
      <c r="BG66" s="52"/>
      <c r="BH66" s="53"/>
      <c r="BI66" s="54" t="s">
        <v>104</v>
      </c>
      <c r="BJ66" s="55"/>
      <c r="BK66" s="55"/>
      <c r="BL66" s="55"/>
      <c r="BM66" s="55"/>
      <c r="BN66" s="55"/>
      <c r="BO66" s="55"/>
      <c r="BP66" s="55"/>
      <c r="BQ66" s="55"/>
      <c r="BR66" s="56"/>
      <c r="BS66" s="54" t="s">
        <v>7</v>
      </c>
      <c r="BT66" s="55"/>
      <c r="BU66" s="55"/>
      <c r="BV66" s="55"/>
      <c r="BW66" s="55"/>
      <c r="BX66" s="55"/>
      <c r="BY66" s="55"/>
      <c r="BZ66" s="55"/>
      <c r="CA66" s="55"/>
      <c r="CB66" s="56"/>
      <c r="CC66" s="54" t="s">
        <v>97</v>
      </c>
      <c r="CD66" s="55"/>
      <c r="CE66" s="55"/>
      <c r="CF66" s="55"/>
      <c r="CG66" s="55"/>
      <c r="CH66" s="55"/>
      <c r="CI66" s="55"/>
      <c r="CJ66" s="55"/>
      <c r="CK66" s="55"/>
      <c r="CL66" s="56"/>
      <c r="CM66" s="48" t="s">
        <v>5</v>
      </c>
      <c r="CN66" s="49"/>
      <c r="CO66" s="49"/>
      <c r="CP66" s="49"/>
      <c r="CQ66" s="49"/>
      <c r="CR66" s="49"/>
      <c r="CS66" s="48" t="s">
        <v>5</v>
      </c>
      <c r="CT66" s="48"/>
      <c r="CU66" s="48"/>
      <c r="CV66" s="48"/>
      <c r="CW66" s="48"/>
      <c r="CX66" s="48"/>
      <c r="CY66" s="48" t="s">
        <v>5</v>
      </c>
      <c r="CZ66" s="49"/>
      <c r="DA66" s="49"/>
      <c r="DB66" s="49"/>
      <c r="DC66" s="49"/>
      <c r="DD66" s="43">
        <v>300</v>
      </c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35"/>
      <c r="DU66" s="35"/>
      <c r="DV66" s="40"/>
      <c r="DW66" s="10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2"/>
      <c r="EI66" s="10"/>
      <c r="EJ66" s="11"/>
      <c r="EK66" s="11"/>
      <c r="EL66" s="11"/>
      <c r="EM66" s="11"/>
      <c r="EN66" s="11"/>
      <c r="EO66" s="11"/>
      <c r="EP66" s="11"/>
      <c r="EQ66" s="12"/>
      <c r="ER66" s="43">
        <v>0</v>
      </c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60"/>
    </row>
    <row r="67" spans="1:167" ht="22.5" customHeight="1" thickBot="1">
      <c r="A67" s="67" t="s">
        <v>118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79" t="s">
        <v>55</v>
      </c>
      <c r="AG67" s="80"/>
      <c r="AH67" s="80"/>
      <c r="AI67" s="80"/>
      <c r="AJ67" s="80"/>
      <c r="AK67" s="80"/>
      <c r="AL67" s="80"/>
      <c r="AM67" s="80"/>
      <c r="AN67" s="81"/>
      <c r="AO67" s="51" t="s">
        <v>86</v>
      </c>
      <c r="AP67" s="52"/>
      <c r="AQ67" s="52"/>
      <c r="AR67" s="52"/>
      <c r="AS67" s="52"/>
      <c r="AT67" s="52"/>
      <c r="AU67" s="52"/>
      <c r="AV67" s="52"/>
      <c r="AW67" s="52"/>
      <c r="AX67" s="53"/>
      <c r="AY67" s="54" t="s">
        <v>87</v>
      </c>
      <c r="AZ67" s="55"/>
      <c r="BA67" s="55"/>
      <c r="BB67" s="55"/>
      <c r="BC67" s="55"/>
      <c r="BD67" s="55"/>
      <c r="BE67" s="55"/>
      <c r="BF67" s="55"/>
      <c r="BG67" s="55"/>
      <c r="BH67" s="56"/>
      <c r="BI67" s="54" t="s">
        <v>105</v>
      </c>
      <c r="BJ67" s="55"/>
      <c r="BK67" s="55"/>
      <c r="BL67" s="55"/>
      <c r="BM67" s="55"/>
      <c r="BN67" s="55"/>
      <c r="BO67" s="55"/>
      <c r="BP67" s="55"/>
      <c r="BQ67" s="55"/>
      <c r="BR67" s="56"/>
      <c r="BS67" s="54" t="s">
        <v>85</v>
      </c>
      <c r="BT67" s="55"/>
      <c r="BU67" s="55"/>
      <c r="BV67" s="55"/>
      <c r="BW67" s="55"/>
      <c r="BX67" s="55"/>
      <c r="BY67" s="55"/>
      <c r="BZ67" s="55"/>
      <c r="CA67" s="55"/>
      <c r="CB67" s="56"/>
      <c r="CC67" s="54" t="s">
        <v>68</v>
      </c>
      <c r="CD67" s="55"/>
      <c r="CE67" s="55"/>
      <c r="CF67" s="55"/>
      <c r="CG67" s="55"/>
      <c r="CH67" s="55"/>
      <c r="CI67" s="55"/>
      <c r="CJ67" s="55"/>
      <c r="CK67" s="55"/>
      <c r="CL67" s="56"/>
      <c r="CM67" s="45" t="s">
        <v>5</v>
      </c>
      <c r="CN67" s="46"/>
      <c r="CO67" s="46"/>
      <c r="CP67" s="46"/>
      <c r="CQ67" s="46"/>
      <c r="CR67" s="47"/>
      <c r="CS67" s="48" t="s">
        <v>5</v>
      </c>
      <c r="CT67" s="48"/>
      <c r="CU67" s="48"/>
      <c r="CV67" s="48"/>
      <c r="CW67" s="48"/>
      <c r="CX67" s="48"/>
      <c r="CY67" s="48" t="s">
        <v>5</v>
      </c>
      <c r="CZ67" s="49"/>
      <c r="DA67" s="49"/>
      <c r="DB67" s="49"/>
      <c r="DC67" s="49"/>
      <c r="DD67" s="43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114"/>
      <c r="DW67" s="58">
        <v>142</v>
      </c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89"/>
      <c r="EI67" s="58"/>
      <c r="EJ67" s="59"/>
      <c r="EK67" s="59"/>
      <c r="EL67" s="59"/>
      <c r="EM67" s="59"/>
      <c r="EN67" s="59"/>
      <c r="EO67" s="59"/>
      <c r="EP67" s="59"/>
      <c r="EQ67" s="89"/>
      <c r="ER67" s="43">
        <f>DW67+EI67</f>
        <v>142</v>
      </c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60"/>
    </row>
    <row r="68" spans="1:167" ht="11.25" customHeight="1" hidden="1" thickBot="1">
      <c r="A68" s="116" t="s">
        <v>56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8"/>
      <c r="AG68" s="118"/>
      <c r="AH68" s="118"/>
      <c r="AI68" s="118"/>
      <c r="AJ68" s="118"/>
      <c r="AK68" s="118"/>
      <c r="AL68" s="118"/>
      <c r="AM68" s="118"/>
      <c r="AN68" s="118"/>
      <c r="AO68" s="51"/>
      <c r="AP68" s="52"/>
      <c r="AQ68" s="52"/>
      <c r="AR68" s="52"/>
      <c r="AS68" s="52"/>
      <c r="AT68" s="52"/>
      <c r="AU68" s="52"/>
      <c r="AV68" s="52"/>
      <c r="AW68" s="52"/>
      <c r="AX68" s="53"/>
      <c r="AY68" s="54"/>
      <c r="AZ68" s="55"/>
      <c r="BA68" s="55"/>
      <c r="BB68" s="55"/>
      <c r="BC68" s="55"/>
      <c r="BD68" s="55"/>
      <c r="BE68" s="55"/>
      <c r="BF68" s="55"/>
      <c r="BG68" s="55"/>
      <c r="BH68" s="56"/>
      <c r="BI68" s="54"/>
      <c r="BJ68" s="55"/>
      <c r="BK68" s="55"/>
      <c r="BL68" s="55"/>
      <c r="BM68" s="55"/>
      <c r="BN68" s="55"/>
      <c r="BO68" s="55"/>
      <c r="BP68" s="55"/>
      <c r="BQ68" s="55"/>
      <c r="BR68" s="56"/>
      <c r="BS68" s="54"/>
      <c r="BT68" s="55"/>
      <c r="BU68" s="55"/>
      <c r="BV68" s="55"/>
      <c r="BW68" s="55"/>
      <c r="BX68" s="55"/>
      <c r="BY68" s="55"/>
      <c r="BZ68" s="55"/>
      <c r="CA68" s="55"/>
      <c r="CB68" s="56"/>
      <c r="CC68" s="101"/>
      <c r="CD68" s="80"/>
      <c r="CE68" s="80"/>
      <c r="CF68" s="80"/>
      <c r="CG68" s="80"/>
      <c r="CH68" s="80"/>
      <c r="CI68" s="80"/>
      <c r="CJ68" s="80"/>
      <c r="CK68" s="80"/>
      <c r="CL68" s="81"/>
      <c r="CM68" s="122"/>
      <c r="CN68" s="123"/>
      <c r="CO68" s="123"/>
      <c r="CP68" s="123"/>
      <c r="CQ68" s="123"/>
      <c r="CR68" s="123"/>
      <c r="CS68" s="122"/>
      <c r="CT68" s="122"/>
      <c r="CU68" s="122"/>
      <c r="CV68" s="122"/>
      <c r="CW68" s="122"/>
      <c r="CX68" s="122"/>
      <c r="CY68" s="122"/>
      <c r="CZ68" s="123"/>
      <c r="DA68" s="123"/>
      <c r="DB68" s="123"/>
      <c r="DC68" s="123"/>
      <c r="DD68" s="124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6"/>
      <c r="DW68" s="119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1"/>
      <c r="EI68" s="119"/>
      <c r="EJ68" s="120"/>
      <c r="EK68" s="120"/>
      <c r="EL68" s="120"/>
      <c r="EM68" s="120"/>
      <c r="EN68" s="120"/>
      <c r="EO68" s="120"/>
      <c r="EP68" s="120"/>
      <c r="EQ68" s="121"/>
      <c r="ER68" s="124">
        <f>SUM(ER49:ER67)</f>
        <v>2570.9</v>
      </c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7"/>
    </row>
    <row r="69" spans="1:167" ht="13.5" hidden="1" thickBot="1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115"/>
      <c r="AG69" s="52"/>
      <c r="AH69" s="52"/>
      <c r="AI69" s="52"/>
      <c r="AJ69" s="52"/>
      <c r="AK69" s="52"/>
      <c r="AL69" s="52"/>
      <c r="AM69" s="52"/>
      <c r="AN69" s="53"/>
      <c r="AO69" s="51"/>
      <c r="AP69" s="52"/>
      <c r="AQ69" s="52"/>
      <c r="AR69" s="52"/>
      <c r="AS69" s="52"/>
      <c r="AT69" s="52"/>
      <c r="AU69" s="52"/>
      <c r="AV69" s="52"/>
      <c r="AW69" s="52"/>
      <c r="AX69" s="53"/>
      <c r="AY69" s="51"/>
      <c r="AZ69" s="52"/>
      <c r="BA69" s="52"/>
      <c r="BB69" s="52"/>
      <c r="BC69" s="52"/>
      <c r="BD69" s="52"/>
      <c r="BE69" s="52"/>
      <c r="BF69" s="52"/>
      <c r="BG69" s="52"/>
      <c r="BH69" s="53"/>
      <c r="BI69" s="51"/>
      <c r="BJ69" s="52"/>
      <c r="BK69" s="52"/>
      <c r="BL69" s="52"/>
      <c r="BM69" s="52"/>
      <c r="BN69" s="52"/>
      <c r="BO69" s="52"/>
      <c r="BP69" s="52"/>
      <c r="BQ69" s="52"/>
      <c r="BR69" s="53"/>
      <c r="BS69" s="51"/>
      <c r="BT69" s="52"/>
      <c r="BU69" s="52"/>
      <c r="BV69" s="52"/>
      <c r="BW69" s="52"/>
      <c r="BX69" s="52"/>
      <c r="BY69" s="52"/>
      <c r="BZ69" s="52"/>
      <c r="CA69" s="52"/>
      <c r="CB69" s="53"/>
      <c r="CC69" s="51"/>
      <c r="CD69" s="52"/>
      <c r="CE69" s="52"/>
      <c r="CF69" s="52"/>
      <c r="CG69" s="52"/>
      <c r="CH69" s="52"/>
      <c r="CI69" s="52"/>
      <c r="CJ69" s="52"/>
      <c r="CK69" s="52"/>
      <c r="CL69" s="53"/>
      <c r="CM69" s="50"/>
      <c r="CN69" s="57"/>
      <c r="CO69" s="57"/>
      <c r="CP69" s="57"/>
      <c r="CQ69" s="57"/>
      <c r="CR69" s="57"/>
      <c r="CS69" s="50"/>
      <c r="CT69" s="50"/>
      <c r="CU69" s="50"/>
      <c r="CV69" s="50"/>
      <c r="CW69" s="50"/>
      <c r="CX69" s="50"/>
      <c r="CY69" s="50"/>
      <c r="CZ69" s="57"/>
      <c r="DA69" s="57"/>
      <c r="DB69" s="57"/>
      <c r="DC69" s="57"/>
      <c r="DD69" s="102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4"/>
      <c r="DW69" s="105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7"/>
      <c r="EI69" s="105"/>
      <c r="EJ69" s="106"/>
      <c r="EK69" s="106"/>
      <c r="EL69" s="106"/>
      <c r="EM69" s="106"/>
      <c r="EN69" s="106"/>
      <c r="EO69" s="106"/>
      <c r="EP69" s="106"/>
      <c r="EQ69" s="107"/>
      <c r="ER69" s="43">
        <f aca="true" t="shared" si="1" ref="ER69:ER82">DW69+EI69</f>
        <v>0</v>
      </c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60"/>
    </row>
    <row r="70" spans="1:167" ht="12" customHeight="1" hidden="1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6"/>
      <c r="AG70" s="55"/>
      <c r="AH70" s="55"/>
      <c r="AI70" s="55"/>
      <c r="AJ70" s="55"/>
      <c r="AK70" s="55"/>
      <c r="AL70" s="55"/>
      <c r="AM70" s="55"/>
      <c r="AN70" s="56"/>
      <c r="AO70" s="51"/>
      <c r="AP70" s="52"/>
      <c r="AQ70" s="52"/>
      <c r="AR70" s="52"/>
      <c r="AS70" s="52"/>
      <c r="AT70" s="52"/>
      <c r="AU70" s="52"/>
      <c r="AV70" s="52"/>
      <c r="AW70" s="52"/>
      <c r="AX70" s="53"/>
      <c r="AY70" s="54"/>
      <c r="AZ70" s="55"/>
      <c r="BA70" s="55"/>
      <c r="BB70" s="55"/>
      <c r="BC70" s="55"/>
      <c r="BD70" s="55"/>
      <c r="BE70" s="55"/>
      <c r="BF70" s="55"/>
      <c r="BG70" s="55"/>
      <c r="BH70" s="56"/>
      <c r="BI70" s="54"/>
      <c r="BJ70" s="55"/>
      <c r="BK70" s="55"/>
      <c r="BL70" s="55"/>
      <c r="BM70" s="55"/>
      <c r="BN70" s="55"/>
      <c r="BO70" s="55"/>
      <c r="BP70" s="55"/>
      <c r="BQ70" s="55"/>
      <c r="BR70" s="56"/>
      <c r="BS70" s="54"/>
      <c r="BT70" s="55"/>
      <c r="BU70" s="55"/>
      <c r="BV70" s="55"/>
      <c r="BW70" s="55"/>
      <c r="BX70" s="55"/>
      <c r="BY70" s="55"/>
      <c r="BZ70" s="55"/>
      <c r="CA70" s="55"/>
      <c r="CB70" s="56"/>
      <c r="CC70" s="54"/>
      <c r="CD70" s="55"/>
      <c r="CE70" s="55"/>
      <c r="CF70" s="55"/>
      <c r="CG70" s="55"/>
      <c r="CH70" s="55"/>
      <c r="CI70" s="55"/>
      <c r="CJ70" s="55"/>
      <c r="CK70" s="55"/>
      <c r="CL70" s="56"/>
      <c r="CM70" s="48"/>
      <c r="CN70" s="49"/>
      <c r="CO70" s="49"/>
      <c r="CP70" s="49"/>
      <c r="CQ70" s="49"/>
      <c r="CR70" s="49"/>
      <c r="CS70" s="48"/>
      <c r="CT70" s="48"/>
      <c r="CU70" s="48"/>
      <c r="CV70" s="48"/>
      <c r="CW70" s="48"/>
      <c r="CX70" s="48"/>
      <c r="CY70" s="48"/>
      <c r="CZ70" s="49"/>
      <c r="DA70" s="49"/>
      <c r="DB70" s="49"/>
      <c r="DC70" s="49"/>
      <c r="DD70" s="43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114"/>
      <c r="DW70" s="58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89"/>
      <c r="EI70" s="58"/>
      <c r="EJ70" s="59"/>
      <c r="EK70" s="59"/>
      <c r="EL70" s="59"/>
      <c r="EM70" s="59"/>
      <c r="EN70" s="59"/>
      <c r="EO70" s="59"/>
      <c r="EP70" s="59"/>
      <c r="EQ70" s="89"/>
      <c r="ER70" s="43">
        <f t="shared" si="1"/>
        <v>0</v>
      </c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60"/>
    </row>
    <row r="71" spans="1:167" ht="12" customHeight="1" hidden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6"/>
      <c r="AG71" s="55"/>
      <c r="AH71" s="55"/>
      <c r="AI71" s="55"/>
      <c r="AJ71" s="55"/>
      <c r="AK71" s="55"/>
      <c r="AL71" s="55"/>
      <c r="AM71" s="55"/>
      <c r="AN71" s="56"/>
      <c r="AO71" s="51"/>
      <c r="AP71" s="52"/>
      <c r="AQ71" s="52"/>
      <c r="AR71" s="52"/>
      <c r="AS71" s="52"/>
      <c r="AT71" s="52"/>
      <c r="AU71" s="52"/>
      <c r="AV71" s="52"/>
      <c r="AW71" s="52"/>
      <c r="AX71" s="53"/>
      <c r="AY71" s="51"/>
      <c r="AZ71" s="52"/>
      <c r="BA71" s="52"/>
      <c r="BB71" s="52"/>
      <c r="BC71" s="52"/>
      <c r="BD71" s="52"/>
      <c r="BE71" s="52"/>
      <c r="BF71" s="52"/>
      <c r="BG71" s="52"/>
      <c r="BH71" s="53"/>
      <c r="BI71" s="51"/>
      <c r="BJ71" s="52"/>
      <c r="BK71" s="52"/>
      <c r="BL71" s="52"/>
      <c r="BM71" s="52"/>
      <c r="BN71" s="52"/>
      <c r="BO71" s="52"/>
      <c r="BP71" s="52"/>
      <c r="BQ71" s="52"/>
      <c r="BR71" s="53"/>
      <c r="BS71" s="51"/>
      <c r="BT71" s="52"/>
      <c r="BU71" s="52"/>
      <c r="BV71" s="52"/>
      <c r="BW71" s="52"/>
      <c r="BX71" s="52"/>
      <c r="BY71" s="52"/>
      <c r="BZ71" s="52"/>
      <c r="CA71" s="52"/>
      <c r="CB71" s="53"/>
      <c r="CC71" s="54"/>
      <c r="CD71" s="55"/>
      <c r="CE71" s="55"/>
      <c r="CF71" s="55"/>
      <c r="CG71" s="55"/>
      <c r="CH71" s="55"/>
      <c r="CI71" s="55"/>
      <c r="CJ71" s="55"/>
      <c r="CK71" s="55"/>
      <c r="CL71" s="56"/>
      <c r="CM71" s="48"/>
      <c r="CN71" s="49"/>
      <c r="CO71" s="49"/>
      <c r="CP71" s="49"/>
      <c r="CQ71" s="49"/>
      <c r="CR71" s="49"/>
      <c r="CS71" s="48"/>
      <c r="CT71" s="48"/>
      <c r="CU71" s="48"/>
      <c r="CV71" s="48"/>
      <c r="CW71" s="48"/>
      <c r="CX71" s="48"/>
      <c r="CY71" s="48"/>
      <c r="CZ71" s="49"/>
      <c r="DA71" s="49"/>
      <c r="DB71" s="49"/>
      <c r="DC71" s="49"/>
      <c r="DD71" s="43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114"/>
      <c r="DW71" s="58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89"/>
      <c r="EI71" s="58"/>
      <c r="EJ71" s="59"/>
      <c r="EK71" s="59"/>
      <c r="EL71" s="59"/>
      <c r="EM71" s="59"/>
      <c r="EN71" s="59"/>
      <c r="EO71" s="59"/>
      <c r="EP71" s="59"/>
      <c r="EQ71" s="89"/>
      <c r="ER71" s="43">
        <f t="shared" si="1"/>
        <v>0</v>
      </c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60"/>
    </row>
    <row r="72" spans="1:167" ht="12" customHeight="1" hidden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6"/>
      <c r="AG72" s="55"/>
      <c r="AH72" s="55"/>
      <c r="AI72" s="55"/>
      <c r="AJ72" s="55"/>
      <c r="AK72" s="55"/>
      <c r="AL72" s="55"/>
      <c r="AM72" s="55"/>
      <c r="AN72" s="56"/>
      <c r="AO72" s="51"/>
      <c r="AP72" s="52"/>
      <c r="AQ72" s="52"/>
      <c r="AR72" s="52"/>
      <c r="AS72" s="52"/>
      <c r="AT72" s="52"/>
      <c r="AU72" s="52"/>
      <c r="AV72" s="52"/>
      <c r="AW72" s="52"/>
      <c r="AX72" s="53"/>
      <c r="AY72" s="54"/>
      <c r="AZ72" s="55"/>
      <c r="BA72" s="55"/>
      <c r="BB72" s="55"/>
      <c r="BC72" s="55"/>
      <c r="BD72" s="55"/>
      <c r="BE72" s="55"/>
      <c r="BF72" s="55"/>
      <c r="BG72" s="55"/>
      <c r="BH72" s="56"/>
      <c r="BI72" s="54"/>
      <c r="BJ72" s="55"/>
      <c r="BK72" s="55"/>
      <c r="BL72" s="55"/>
      <c r="BM72" s="55"/>
      <c r="BN72" s="55"/>
      <c r="BO72" s="55"/>
      <c r="BP72" s="55"/>
      <c r="BQ72" s="55"/>
      <c r="BR72" s="56"/>
      <c r="BS72" s="54"/>
      <c r="BT72" s="55"/>
      <c r="BU72" s="55"/>
      <c r="BV72" s="55"/>
      <c r="BW72" s="55"/>
      <c r="BX72" s="55"/>
      <c r="BY72" s="55"/>
      <c r="BZ72" s="55"/>
      <c r="CA72" s="55"/>
      <c r="CB72" s="56"/>
      <c r="CC72" s="54"/>
      <c r="CD72" s="55"/>
      <c r="CE72" s="55"/>
      <c r="CF72" s="55"/>
      <c r="CG72" s="55"/>
      <c r="CH72" s="55"/>
      <c r="CI72" s="55"/>
      <c r="CJ72" s="55"/>
      <c r="CK72" s="55"/>
      <c r="CL72" s="56"/>
      <c r="CM72" s="48"/>
      <c r="CN72" s="49"/>
      <c r="CO72" s="49"/>
      <c r="CP72" s="49"/>
      <c r="CQ72" s="49"/>
      <c r="CR72" s="49"/>
      <c r="CS72" s="48"/>
      <c r="CT72" s="48"/>
      <c r="CU72" s="48"/>
      <c r="CV72" s="48"/>
      <c r="CW72" s="48"/>
      <c r="CX72" s="48"/>
      <c r="CY72" s="48"/>
      <c r="CZ72" s="49"/>
      <c r="DA72" s="49"/>
      <c r="DB72" s="49"/>
      <c r="DC72" s="49"/>
      <c r="DD72" s="43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114"/>
      <c r="DW72" s="58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89"/>
      <c r="EI72" s="58"/>
      <c r="EJ72" s="59"/>
      <c r="EK72" s="59"/>
      <c r="EL72" s="59"/>
      <c r="EM72" s="59"/>
      <c r="EN72" s="59"/>
      <c r="EO72" s="59"/>
      <c r="EP72" s="59"/>
      <c r="EQ72" s="89"/>
      <c r="ER72" s="43">
        <f t="shared" si="1"/>
        <v>0</v>
      </c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60"/>
    </row>
    <row r="73" spans="1:167" ht="12" customHeight="1" hidden="1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6"/>
      <c r="AG73" s="55"/>
      <c r="AH73" s="55"/>
      <c r="AI73" s="55"/>
      <c r="AJ73" s="55"/>
      <c r="AK73" s="55"/>
      <c r="AL73" s="55"/>
      <c r="AM73" s="55"/>
      <c r="AN73" s="56"/>
      <c r="AO73" s="51"/>
      <c r="AP73" s="52"/>
      <c r="AQ73" s="52"/>
      <c r="AR73" s="52"/>
      <c r="AS73" s="52"/>
      <c r="AT73" s="52"/>
      <c r="AU73" s="52"/>
      <c r="AV73" s="52"/>
      <c r="AW73" s="52"/>
      <c r="AX73" s="53"/>
      <c r="AY73" s="51"/>
      <c r="AZ73" s="52"/>
      <c r="BA73" s="52"/>
      <c r="BB73" s="52"/>
      <c r="BC73" s="52"/>
      <c r="BD73" s="52"/>
      <c r="BE73" s="52"/>
      <c r="BF73" s="52"/>
      <c r="BG73" s="52"/>
      <c r="BH73" s="53"/>
      <c r="BI73" s="51"/>
      <c r="BJ73" s="52"/>
      <c r="BK73" s="52"/>
      <c r="BL73" s="52"/>
      <c r="BM73" s="52"/>
      <c r="BN73" s="52"/>
      <c r="BO73" s="52"/>
      <c r="BP73" s="52"/>
      <c r="BQ73" s="52"/>
      <c r="BR73" s="53"/>
      <c r="BS73" s="51"/>
      <c r="BT73" s="52"/>
      <c r="BU73" s="52"/>
      <c r="BV73" s="52"/>
      <c r="BW73" s="52"/>
      <c r="BX73" s="52"/>
      <c r="BY73" s="52"/>
      <c r="BZ73" s="52"/>
      <c r="CA73" s="52"/>
      <c r="CB73" s="53"/>
      <c r="CC73" s="54"/>
      <c r="CD73" s="55"/>
      <c r="CE73" s="55"/>
      <c r="CF73" s="55"/>
      <c r="CG73" s="55"/>
      <c r="CH73" s="55"/>
      <c r="CI73" s="55"/>
      <c r="CJ73" s="55"/>
      <c r="CK73" s="55"/>
      <c r="CL73" s="56"/>
      <c r="CM73" s="48"/>
      <c r="CN73" s="49"/>
      <c r="CO73" s="49"/>
      <c r="CP73" s="49"/>
      <c r="CQ73" s="49"/>
      <c r="CR73" s="49"/>
      <c r="CS73" s="48"/>
      <c r="CT73" s="48"/>
      <c r="CU73" s="48"/>
      <c r="CV73" s="48"/>
      <c r="CW73" s="48"/>
      <c r="CX73" s="48"/>
      <c r="CY73" s="48"/>
      <c r="CZ73" s="49"/>
      <c r="DA73" s="49"/>
      <c r="DB73" s="49"/>
      <c r="DC73" s="49"/>
      <c r="DD73" s="43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114"/>
      <c r="DW73" s="58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89"/>
      <c r="EI73" s="58"/>
      <c r="EJ73" s="59"/>
      <c r="EK73" s="59"/>
      <c r="EL73" s="59"/>
      <c r="EM73" s="59"/>
      <c r="EN73" s="59"/>
      <c r="EO73" s="59"/>
      <c r="EP73" s="59"/>
      <c r="EQ73" s="89"/>
      <c r="ER73" s="43">
        <f t="shared" si="1"/>
        <v>0</v>
      </c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60"/>
    </row>
    <row r="74" spans="1:167" ht="12" customHeight="1" hidden="1" thickBot="1">
      <c r="A74" s="64" t="s">
        <v>78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15"/>
      <c r="AG74" s="13"/>
      <c r="AH74" s="13"/>
      <c r="AI74" s="13"/>
      <c r="AJ74" s="13"/>
      <c r="AK74" s="13"/>
      <c r="AL74" s="13"/>
      <c r="AM74" s="13"/>
      <c r="AN74" s="14"/>
      <c r="AO74" s="76"/>
      <c r="AP74" s="77"/>
      <c r="AQ74" s="77"/>
      <c r="AR74" s="77"/>
      <c r="AS74" s="77"/>
      <c r="AT74" s="77"/>
      <c r="AU74" s="77"/>
      <c r="AV74" s="77"/>
      <c r="AW74" s="77"/>
      <c r="AX74" s="78"/>
      <c r="AY74" s="54"/>
      <c r="AZ74" s="55"/>
      <c r="BA74" s="55"/>
      <c r="BB74" s="55"/>
      <c r="BC74" s="55"/>
      <c r="BD74" s="55"/>
      <c r="BE74" s="55"/>
      <c r="BF74" s="55"/>
      <c r="BG74" s="55"/>
      <c r="BH74" s="56"/>
      <c r="BI74" s="54"/>
      <c r="BJ74" s="55"/>
      <c r="BK74" s="55"/>
      <c r="BL74" s="55"/>
      <c r="BM74" s="55"/>
      <c r="BN74" s="55"/>
      <c r="BO74" s="55"/>
      <c r="BP74" s="55"/>
      <c r="BQ74" s="55"/>
      <c r="BR74" s="56"/>
      <c r="BS74" s="54"/>
      <c r="BT74" s="55"/>
      <c r="BU74" s="55"/>
      <c r="BV74" s="55"/>
      <c r="BW74" s="55"/>
      <c r="BX74" s="55"/>
      <c r="BY74" s="55"/>
      <c r="BZ74" s="55"/>
      <c r="CA74" s="55"/>
      <c r="CB74" s="56"/>
      <c r="CC74" s="54"/>
      <c r="CD74" s="55"/>
      <c r="CE74" s="55"/>
      <c r="CF74" s="55"/>
      <c r="CG74" s="55"/>
      <c r="CH74" s="55"/>
      <c r="CI74" s="55"/>
      <c r="CJ74" s="55"/>
      <c r="CK74" s="55"/>
      <c r="CL74" s="56"/>
      <c r="CM74" s="45"/>
      <c r="CN74" s="46"/>
      <c r="CO74" s="46"/>
      <c r="CP74" s="46"/>
      <c r="CQ74" s="46"/>
      <c r="CR74" s="47"/>
      <c r="CS74" s="45"/>
      <c r="CT74" s="46"/>
      <c r="CU74" s="46"/>
      <c r="CV74" s="46"/>
      <c r="CW74" s="46"/>
      <c r="CX74" s="47"/>
      <c r="CY74" s="45"/>
      <c r="CZ74" s="46"/>
      <c r="DA74" s="46"/>
      <c r="DB74" s="46"/>
      <c r="DC74" s="47"/>
      <c r="DD74" s="43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35"/>
      <c r="DU74" s="35"/>
      <c r="DV74" s="40"/>
      <c r="DW74" s="10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2"/>
      <c r="EI74" s="10"/>
      <c r="EJ74" s="11"/>
      <c r="EK74" s="11"/>
      <c r="EL74" s="11"/>
      <c r="EM74" s="11"/>
      <c r="EN74" s="11"/>
      <c r="EO74" s="11"/>
      <c r="EP74" s="11"/>
      <c r="EQ74" s="12"/>
      <c r="ER74" s="34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6"/>
    </row>
    <row r="75" spans="1:167" ht="0.75" customHeight="1" hidden="1" thickBot="1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6"/>
      <c r="AG75" s="55"/>
      <c r="AH75" s="55"/>
      <c r="AI75" s="55"/>
      <c r="AJ75" s="55"/>
      <c r="AK75" s="55"/>
      <c r="AL75" s="55"/>
      <c r="AM75" s="55"/>
      <c r="AN75" s="56"/>
      <c r="AO75" s="51"/>
      <c r="AP75" s="52"/>
      <c r="AQ75" s="52"/>
      <c r="AR75" s="52"/>
      <c r="AS75" s="52"/>
      <c r="AT75" s="52"/>
      <c r="AU75" s="52"/>
      <c r="AV75" s="52"/>
      <c r="AW75" s="52"/>
      <c r="AX75" s="53"/>
      <c r="AY75" s="54"/>
      <c r="AZ75" s="55"/>
      <c r="BA75" s="55"/>
      <c r="BB75" s="55"/>
      <c r="BC75" s="55"/>
      <c r="BD75" s="55"/>
      <c r="BE75" s="55"/>
      <c r="BF75" s="55"/>
      <c r="BG75" s="55"/>
      <c r="BH75" s="56"/>
      <c r="BI75" s="54"/>
      <c r="BJ75" s="55"/>
      <c r="BK75" s="55"/>
      <c r="BL75" s="55"/>
      <c r="BM75" s="55"/>
      <c r="BN75" s="55"/>
      <c r="BO75" s="55"/>
      <c r="BP75" s="55"/>
      <c r="BQ75" s="55"/>
      <c r="BR75" s="56"/>
      <c r="BS75" s="54"/>
      <c r="BT75" s="55"/>
      <c r="BU75" s="55"/>
      <c r="BV75" s="55"/>
      <c r="BW75" s="55"/>
      <c r="BX75" s="55"/>
      <c r="BY75" s="55"/>
      <c r="BZ75" s="55"/>
      <c r="CA75" s="55"/>
      <c r="CB75" s="56"/>
      <c r="CC75" s="54"/>
      <c r="CD75" s="55"/>
      <c r="CE75" s="55"/>
      <c r="CF75" s="55"/>
      <c r="CG75" s="55"/>
      <c r="CH75" s="55"/>
      <c r="CI75" s="55"/>
      <c r="CJ75" s="55"/>
      <c r="CK75" s="55"/>
      <c r="CL75" s="56"/>
      <c r="CM75" s="48"/>
      <c r="CN75" s="49"/>
      <c r="CO75" s="49"/>
      <c r="CP75" s="49"/>
      <c r="CQ75" s="49"/>
      <c r="CR75" s="49"/>
      <c r="CS75" s="48"/>
      <c r="CT75" s="48"/>
      <c r="CU75" s="48"/>
      <c r="CV75" s="48"/>
      <c r="CW75" s="48"/>
      <c r="CX75" s="48"/>
      <c r="CY75" s="48"/>
      <c r="CZ75" s="49"/>
      <c r="DA75" s="49"/>
      <c r="DB75" s="49"/>
      <c r="DC75" s="49"/>
      <c r="DD75" s="43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114"/>
      <c r="DW75" s="58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89"/>
      <c r="EI75" s="58"/>
      <c r="EJ75" s="59"/>
      <c r="EK75" s="59"/>
      <c r="EL75" s="59"/>
      <c r="EM75" s="59"/>
      <c r="EN75" s="59"/>
      <c r="EO75" s="59"/>
      <c r="EP75" s="59"/>
      <c r="EQ75" s="89"/>
      <c r="ER75" s="43">
        <f t="shared" si="1"/>
        <v>0</v>
      </c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60"/>
    </row>
    <row r="76" spans="1:167" ht="2.25" customHeight="1" hidden="1" thickBo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15"/>
      <c r="AG76" s="13"/>
      <c r="AH76" s="13"/>
      <c r="AI76" s="13"/>
      <c r="AJ76" s="13"/>
      <c r="AK76" s="13"/>
      <c r="AL76" s="13"/>
      <c r="AM76" s="13"/>
      <c r="AN76" s="14"/>
      <c r="AO76" s="21"/>
      <c r="AP76" s="22"/>
      <c r="AQ76" s="22"/>
      <c r="AR76" s="22"/>
      <c r="AS76" s="22"/>
      <c r="AT76" s="22"/>
      <c r="AU76" s="22"/>
      <c r="AV76" s="22"/>
      <c r="AW76" s="22"/>
      <c r="AX76" s="23"/>
      <c r="AY76" s="30"/>
      <c r="AZ76" s="16"/>
      <c r="BA76" s="16"/>
      <c r="BB76" s="16"/>
      <c r="BC76" s="16"/>
      <c r="BD76" s="16"/>
      <c r="BE76" s="16"/>
      <c r="BF76" s="16"/>
      <c r="BG76" s="16"/>
      <c r="BH76" s="20"/>
      <c r="BI76" s="30"/>
      <c r="BJ76" s="16"/>
      <c r="BK76" s="16"/>
      <c r="BL76" s="16"/>
      <c r="BM76" s="16"/>
      <c r="BN76" s="16"/>
      <c r="BO76" s="16"/>
      <c r="BP76" s="16"/>
      <c r="BQ76" s="16"/>
      <c r="BR76" s="20"/>
      <c r="BS76" s="30"/>
      <c r="BT76" s="16"/>
      <c r="BU76" s="16"/>
      <c r="BV76" s="16"/>
      <c r="BW76" s="16"/>
      <c r="BX76" s="16"/>
      <c r="BY76" s="16"/>
      <c r="BZ76" s="16"/>
      <c r="CA76" s="16"/>
      <c r="CB76" s="20"/>
      <c r="CC76" s="26"/>
      <c r="CD76" s="13"/>
      <c r="CE76" s="13"/>
      <c r="CF76" s="13"/>
      <c r="CG76" s="13"/>
      <c r="CH76" s="13"/>
      <c r="CI76" s="13"/>
      <c r="CJ76" s="13"/>
      <c r="CK76" s="13"/>
      <c r="CL76" s="14"/>
      <c r="CM76" s="41"/>
      <c r="CN76" s="42"/>
      <c r="CO76" s="42"/>
      <c r="CP76" s="42"/>
      <c r="CQ76" s="42"/>
      <c r="CR76" s="42"/>
      <c r="CS76" s="41"/>
      <c r="CT76" s="41"/>
      <c r="CU76" s="41"/>
      <c r="CV76" s="41"/>
      <c r="CW76" s="41"/>
      <c r="CX76" s="41"/>
      <c r="CY76" s="41"/>
      <c r="CZ76" s="42"/>
      <c r="DA76" s="42"/>
      <c r="DB76" s="42"/>
      <c r="DC76" s="42"/>
      <c r="DD76" s="34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40"/>
      <c r="DW76" s="10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2"/>
      <c r="EI76" s="10"/>
      <c r="EJ76" s="11"/>
      <c r="EK76" s="11"/>
      <c r="EL76" s="11"/>
      <c r="EM76" s="11"/>
      <c r="EN76" s="11"/>
      <c r="EO76" s="11"/>
      <c r="EP76" s="11"/>
      <c r="EQ76" s="12"/>
      <c r="ER76" s="34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6"/>
    </row>
    <row r="77" spans="1:167" ht="24" customHeight="1" thickBot="1">
      <c r="A77" s="67" t="s">
        <v>118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128"/>
      <c r="AF77" s="66" t="s">
        <v>55</v>
      </c>
      <c r="AG77" s="55"/>
      <c r="AH77" s="55"/>
      <c r="AI77" s="55"/>
      <c r="AJ77" s="55"/>
      <c r="AK77" s="55"/>
      <c r="AL77" s="55"/>
      <c r="AM77" s="55"/>
      <c r="AN77" s="56"/>
      <c r="AO77" s="51" t="s">
        <v>86</v>
      </c>
      <c r="AP77" s="52"/>
      <c r="AQ77" s="52"/>
      <c r="AR77" s="52"/>
      <c r="AS77" s="52"/>
      <c r="AT77" s="52"/>
      <c r="AU77" s="52"/>
      <c r="AV77" s="52"/>
      <c r="AW77" s="52"/>
      <c r="AX77" s="53"/>
      <c r="AY77" s="54" t="s">
        <v>87</v>
      </c>
      <c r="AZ77" s="55"/>
      <c r="BA77" s="55"/>
      <c r="BB77" s="55"/>
      <c r="BC77" s="55"/>
      <c r="BD77" s="55"/>
      <c r="BE77" s="55"/>
      <c r="BF77" s="55"/>
      <c r="BG77" s="55"/>
      <c r="BH77" s="56"/>
      <c r="BI77" s="54" t="s">
        <v>105</v>
      </c>
      <c r="BJ77" s="55"/>
      <c r="BK77" s="55"/>
      <c r="BL77" s="55"/>
      <c r="BM77" s="55"/>
      <c r="BN77" s="55"/>
      <c r="BO77" s="55"/>
      <c r="BP77" s="55"/>
      <c r="BQ77" s="55"/>
      <c r="BR77" s="56"/>
      <c r="BS77" s="54" t="s">
        <v>7</v>
      </c>
      <c r="BT77" s="55"/>
      <c r="BU77" s="55"/>
      <c r="BV77" s="55"/>
      <c r="BW77" s="55"/>
      <c r="BX77" s="55"/>
      <c r="BY77" s="55"/>
      <c r="BZ77" s="55"/>
      <c r="CA77" s="55"/>
      <c r="CB77" s="56"/>
      <c r="CC77" s="54" t="s">
        <v>68</v>
      </c>
      <c r="CD77" s="55"/>
      <c r="CE77" s="55"/>
      <c r="CF77" s="55"/>
      <c r="CG77" s="55"/>
      <c r="CH77" s="55"/>
      <c r="CI77" s="55"/>
      <c r="CJ77" s="55"/>
      <c r="CK77" s="55"/>
      <c r="CL77" s="56"/>
      <c r="CM77" s="45" t="s">
        <v>5</v>
      </c>
      <c r="CN77" s="46"/>
      <c r="CO77" s="46"/>
      <c r="CP77" s="46"/>
      <c r="CQ77" s="46"/>
      <c r="CR77" s="47"/>
      <c r="CS77" s="45" t="s">
        <v>5</v>
      </c>
      <c r="CT77" s="46"/>
      <c r="CU77" s="46"/>
      <c r="CV77" s="46"/>
      <c r="CW77" s="46"/>
      <c r="CX77" s="47"/>
      <c r="CY77" s="45" t="s">
        <v>5</v>
      </c>
      <c r="CZ77" s="46"/>
      <c r="DA77" s="46"/>
      <c r="DB77" s="46"/>
      <c r="DC77" s="47"/>
      <c r="DD77" s="43">
        <v>44</v>
      </c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114"/>
      <c r="DW77" s="10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2"/>
      <c r="EI77" s="10"/>
      <c r="EJ77" s="11"/>
      <c r="EK77" s="11"/>
      <c r="EL77" s="11"/>
      <c r="EM77" s="11"/>
      <c r="EN77" s="11"/>
      <c r="EO77" s="11"/>
      <c r="EP77" s="11"/>
      <c r="EQ77" s="12"/>
      <c r="ER77" s="43">
        <v>0</v>
      </c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60"/>
    </row>
    <row r="78" spans="1:167" ht="14.25" customHeight="1" thickBot="1">
      <c r="A78" s="64" t="s">
        <v>111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6" t="s">
        <v>55</v>
      </c>
      <c r="AG78" s="55"/>
      <c r="AH78" s="55"/>
      <c r="AI78" s="55"/>
      <c r="AJ78" s="55"/>
      <c r="AK78" s="55"/>
      <c r="AL78" s="55"/>
      <c r="AM78" s="55"/>
      <c r="AN78" s="56"/>
      <c r="AO78" s="51" t="s">
        <v>86</v>
      </c>
      <c r="AP78" s="52"/>
      <c r="AQ78" s="52"/>
      <c r="AR78" s="52"/>
      <c r="AS78" s="52"/>
      <c r="AT78" s="52"/>
      <c r="AU78" s="52"/>
      <c r="AV78" s="52"/>
      <c r="AW78" s="52"/>
      <c r="AX78" s="53"/>
      <c r="AY78" s="51" t="s">
        <v>106</v>
      </c>
      <c r="AZ78" s="52"/>
      <c r="BA78" s="52"/>
      <c r="BB78" s="52"/>
      <c r="BC78" s="52"/>
      <c r="BD78" s="52"/>
      <c r="BE78" s="52"/>
      <c r="BF78" s="52"/>
      <c r="BG78" s="52"/>
      <c r="BH78" s="53"/>
      <c r="BI78" s="51" t="s">
        <v>105</v>
      </c>
      <c r="BJ78" s="52"/>
      <c r="BK78" s="52"/>
      <c r="BL78" s="52"/>
      <c r="BM78" s="52"/>
      <c r="BN78" s="52"/>
      <c r="BO78" s="52"/>
      <c r="BP78" s="52"/>
      <c r="BQ78" s="52"/>
      <c r="BR78" s="53"/>
      <c r="BS78" s="51" t="s">
        <v>96</v>
      </c>
      <c r="BT78" s="52"/>
      <c r="BU78" s="52"/>
      <c r="BV78" s="52"/>
      <c r="BW78" s="52"/>
      <c r="BX78" s="52"/>
      <c r="BY78" s="52"/>
      <c r="BZ78" s="52"/>
      <c r="CA78" s="52"/>
      <c r="CB78" s="53"/>
      <c r="CC78" s="54" t="s">
        <v>89</v>
      </c>
      <c r="CD78" s="55"/>
      <c r="CE78" s="55"/>
      <c r="CF78" s="55"/>
      <c r="CG78" s="55"/>
      <c r="CH78" s="55"/>
      <c r="CI78" s="55"/>
      <c r="CJ78" s="55"/>
      <c r="CK78" s="55"/>
      <c r="CL78" s="56"/>
      <c r="CM78" s="48" t="s">
        <v>5</v>
      </c>
      <c r="CN78" s="49"/>
      <c r="CO78" s="49"/>
      <c r="CP78" s="49"/>
      <c r="CQ78" s="49"/>
      <c r="CR78" s="49"/>
      <c r="CS78" s="45" t="s">
        <v>5</v>
      </c>
      <c r="CT78" s="46"/>
      <c r="CU78" s="46"/>
      <c r="CV78" s="46"/>
      <c r="CW78" s="46"/>
      <c r="CX78" s="47"/>
      <c r="CY78" s="48" t="s">
        <v>5</v>
      </c>
      <c r="CZ78" s="49"/>
      <c r="DA78" s="49"/>
      <c r="DB78" s="49"/>
      <c r="DC78" s="49"/>
      <c r="DD78" s="43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114"/>
      <c r="DW78" s="58">
        <v>2.4</v>
      </c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89"/>
      <c r="EI78" s="58"/>
      <c r="EJ78" s="59"/>
      <c r="EK78" s="59"/>
      <c r="EL78" s="59"/>
      <c r="EM78" s="59"/>
      <c r="EN78" s="59"/>
      <c r="EO78" s="59"/>
      <c r="EP78" s="59"/>
      <c r="EQ78" s="89"/>
      <c r="ER78" s="43">
        <f t="shared" si="1"/>
        <v>2.4</v>
      </c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60"/>
    </row>
    <row r="79" spans="1:167" ht="14.25" customHeight="1" thickBot="1">
      <c r="A79" s="64" t="s">
        <v>111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6" t="s">
        <v>55</v>
      </c>
      <c r="AG79" s="55"/>
      <c r="AH79" s="55"/>
      <c r="AI79" s="55"/>
      <c r="AJ79" s="55"/>
      <c r="AK79" s="55"/>
      <c r="AL79" s="55"/>
      <c r="AM79" s="55"/>
      <c r="AN79" s="56"/>
      <c r="AO79" s="51" t="s">
        <v>86</v>
      </c>
      <c r="AP79" s="52"/>
      <c r="AQ79" s="52"/>
      <c r="AR79" s="52"/>
      <c r="AS79" s="52"/>
      <c r="AT79" s="52"/>
      <c r="AU79" s="52"/>
      <c r="AV79" s="52"/>
      <c r="AW79" s="52"/>
      <c r="AX79" s="53"/>
      <c r="AY79" s="51" t="s">
        <v>106</v>
      </c>
      <c r="AZ79" s="52"/>
      <c r="BA79" s="52"/>
      <c r="BB79" s="52"/>
      <c r="BC79" s="52"/>
      <c r="BD79" s="52"/>
      <c r="BE79" s="52"/>
      <c r="BF79" s="52"/>
      <c r="BG79" s="52"/>
      <c r="BH79" s="53"/>
      <c r="BI79" s="51" t="s">
        <v>105</v>
      </c>
      <c r="BJ79" s="52"/>
      <c r="BK79" s="52"/>
      <c r="BL79" s="52"/>
      <c r="BM79" s="52"/>
      <c r="BN79" s="52"/>
      <c r="BO79" s="52"/>
      <c r="BP79" s="52"/>
      <c r="BQ79" s="52"/>
      <c r="BR79" s="53"/>
      <c r="BS79" s="51" t="s">
        <v>7</v>
      </c>
      <c r="BT79" s="52"/>
      <c r="BU79" s="52"/>
      <c r="BV79" s="52"/>
      <c r="BW79" s="52"/>
      <c r="BX79" s="52"/>
      <c r="BY79" s="52"/>
      <c r="BZ79" s="52"/>
      <c r="CA79" s="52"/>
      <c r="CB79" s="53"/>
      <c r="CC79" s="54" t="s">
        <v>89</v>
      </c>
      <c r="CD79" s="55"/>
      <c r="CE79" s="55"/>
      <c r="CF79" s="55"/>
      <c r="CG79" s="55"/>
      <c r="CH79" s="55"/>
      <c r="CI79" s="55"/>
      <c r="CJ79" s="55"/>
      <c r="CK79" s="55"/>
      <c r="CL79" s="56"/>
      <c r="CM79" s="45" t="s">
        <v>5</v>
      </c>
      <c r="CN79" s="46"/>
      <c r="CO79" s="46"/>
      <c r="CP79" s="46"/>
      <c r="CQ79" s="46"/>
      <c r="CR79" s="47"/>
      <c r="CS79" s="45" t="s">
        <v>5</v>
      </c>
      <c r="CT79" s="46"/>
      <c r="CU79" s="46"/>
      <c r="CV79" s="46"/>
      <c r="CW79" s="46"/>
      <c r="CX79" s="47"/>
      <c r="CY79" s="45" t="s">
        <v>5</v>
      </c>
      <c r="CZ79" s="46"/>
      <c r="DA79" s="46"/>
      <c r="DB79" s="46"/>
      <c r="DC79" s="47"/>
      <c r="DD79" s="43">
        <v>2.2</v>
      </c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114"/>
      <c r="DW79" s="10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2"/>
      <c r="EI79" s="10"/>
      <c r="EJ79" s="11"/>
      <c r="EK79" s="11"/>
      <c r="EL79" s="11"/>
      <c r="EM79" s="11"/>
      <c r="EN79" s="11"/>
      <c r="EO79" s="11"/>
      <c r="EP79" s="11"/>
      <c r="EQ79" s="12"/>
      <c r="ER79" s="43">
        <v>0</v>
      </c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60"/>
    </row>
    <row r="80" spans="1:167" ht="14.25" customHeight="1" thickBot="1">
      <c r="A80" s="64" t="s">
        <v>114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6" t="s">
        <v>55</v>
      </c>
      <c r="AG80" s="55"/>
      <c r="AH80" s="55"/>
      <c r="AI80" s="55"/>
      <c r="AJ80" s="55"/>
      <c r="AK80" s="55"/>
      <c r="AL80" s="55"/>
      <c r="AM80" s="55"/>
      <c r="AN80" s="56"/>
      <c r="AO80" s="51" t="s">
        <v>86</v>
      </c>
      <c r="AP80" s="52"/>
      <c r="AQ80" s="52"/>
      <c r="AR80" s="52"/>
      <c r="AS80" s="52"/>
      <c r="AT80" s="52"/>
      <c r="AU80" s="52"/>
      <c r="AV80" s="52"/>
      <c r="AW80" s="52"/>
      <c r="AX80" s="53"/>
      <c r="AY80" s="54" t="s">
        <v>106</v>
      </c>
      <c r="AZ80" s="55"/>
      <c r="BA80" s="55"/>
      <c r="BB80" s="55"/>
      <c r="BC80" s="55"/>
      <c r="BD80" s="55"/>
      <c r="BE80" s="55"/>
      <c r="BF80" s="55"/>
      <c r="BG80" s="55"/>
      <c r="BH80" s="56"/>
      <c r="BI80" s="54" t="s">
        <v>105</v>
      </c>
      <c r="BJ80" s="55"/>
      <c r="BK80" s="55"/>
      <c r="BL80" s="55"/>
      <c r="BM80" s="55"/>
      <c r="BN80" s="55"/>
      <c r="BO80" s="55"/>
      <c r="BP80" s="55"/>
      <c r="BQ80" s="55"/>
      <c r="BR80" s="56"/>
      <c r="BS80" s="54" t="s">
        <v>96</v>
      </c>
      <c r="BT80" s="55"/>
      <c r="BU80" s="55"/>
      <c r="BV80" s="55"/>
      <c r="BW80" s="55"/>
      <c r="BX80" s="55"/>
      <c r="BY80" s="55"/>
      <c r="BZ80" s="55"/>
      <c r="CA80" s="55"/>
      <c r="CB80" s="56"/>
      <c r="CC80" s="54" t="s">
        <v>92</v>
      </c>
      <c r="CD80" s="55"/>
      <c r="CE80" s="55"/>
      <c r="CF80" s="55"/>
      <c r="CG80" s="55"/>
      <c r="CH80" s="55"/>
      <c r="CI80" s="55"/>
      <c r="CJ80" s="55"/>
      <c r="CK80" s="55"/>
      <c r="CL80" s="56"/>
      <c r="CM80" s="48" t="s">
        <v>5</v>
      </c>
      <c r="CN80" s="49"/>
      <c r="CO80" s="49"/>
      <c r="CP80" s="49"/>
      <c r="CQ80" s="49"/>
      <c r="CR80" s="49"/>
      <c r="CS80" s="45" t="s">
        <v>5</v>
      </c>
      <c r="CT80" s="46"/>
      <c r="CU80" s="46"/>
      <c r="CV80" s="46"/>
      <c r="CW80" s="46"/>
      <c r="CX80" s="47"/>
      <c r="CY80" s="48" t="s">
        <v>5</v>
      </c>
      <c r="CZ80" s="49"/>
      <c r="DA80" s="49"/>
      <c r="DB80" s="49"/>
      <c r="DC80" s="49"/>
      <c r="DD80" s="43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114"/>
      <c r="DW80" s="58">
        <v>5.1</v>
      </c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89"/>
      <c r="EI80" s="58"/>
      <c r="EJ80" s="59"/>
      <c r="EK80" s="59"/>
      <c r="EL80" s="59"/>
      <c r="EM80" s="59"/>
      <c r="EN80" s="59"/>
      <c r="EO80" s="59"/>
      <c r="EP80" s="59"/>
      <c r="EQ80" s="89"/>
      <c r="ER80" s="43">
        <f t="shared" si="1"/>
        <v>5.1</v>
      </c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60"/>
    </row>
    <row r="81" spans="1:167" ht="13.5" customHeight="1" hidden="1" thickBot="1">
      <c r="A81" s="64" t="s">
        <v>114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111"/>
      <c r="AG81" s="71"/>
      <c r="AH81" s="71"/>
      <c r="AI81" s="71"/>
      <c r="AJ81" s="71"/>
      <c r="AK81" s="71"/>
      <c r="AL81" s="71"/>
      <c r="AM81" s="71"/>
      <c r="AN81" s="112"/>
      <c r="AO81" s="113"/>
      <c r="AP81" s="71"/>
      <c r="AQ81" s="71"/>
      <c r="AR81" s="71"/>
      <c r="AS81" s="71"/>
      <c r="AT81" s="71"/>
      <c r="AU81" s="71"/>
      <c r="AV81" s="71"/>
      <c r="AW81" s="71"/>
      <c r="AX81" s="112"/>
      <c r="AY81" s="113"/>
      <c r="AZ81" s="71"/>
      <c r="BA81" s="71"/>
      <c r="BB81" s="71"/>
      <c r="BC81" s="71"/>
      <c r="BD81" s="71"/>
      <c r="BE81" s="71"/>
      <c r="BF81" s="71"/>
      <c r="BG81" s="71"/>
      <c r="BH81" s="112"/>
      <c r="BI81" s="113"/>
      <c r="BJ81" s="71"/>
      <c r="BK81" s="71"/>
      <c r="BL81" s="71"/>
      <c r="BM81" s="71"/>
      <c r="BN81" s="71"/>
      <c r="BO81" s="71"/>
      <c r="BP81" s="71"/>
      <c r="BQ81" s="71"/>
      <c r="BR81" s="112"/>
      <c r="BS81" s="113"/>
      <c r="BT81" s="71"/>
      <c r="BU81" s="71"/>
      <c r="BV81" s="71"/>
      <c r="BW81" s="71"/>
      <c r="BX81" s="71"/>
      <c r="BY81" s="71"/>
      <c r="BZ81" s="71"/>
      <c r="CA81" s="71"/>
      <c r="CB81" s="112"/>
      <c r="CC81" s="113"/>
      <c r="CD81" s="71"/>
      <c r="CE81" s="71"/>
      <c r="CF81" s="71"/>
      <c r="CG81" s="71"/>
      <c r="CH81" s="71"/>
      <c r="CI81" s="71"/>
      <c r="CJ81" s="71"/>
      <c r="CK81" s="71"/>
      <c r="CL81" s="112"/>
      <c r="CM81" s="45" t="s">
        <v>5</v>
      </c>
      <c r="CN81" s="46"/>
      <c r="CO81" s="46"/>
      <c r="CP81" s="46"/>
      <c r="CQ81" s="46"/>
      <c r="CR81" s="47"/>
      <c r="CS81" s="45" t="s">
        <v>5</v>
      </c>
      <c r="CT81" s="46"/>
      <c r="CU81" s="46"/>
      <c r="CV81" s="46"/>
      <c r="CW81" s="46"/>
      <c r="CX81" s="47"/>
      <c r="CY81" s="45" t="s">
        <v>5</v>
      </c>
      <c r="CZ81" s="46"/>
      <c r="DA81" s="46"/>
      <c r="DB81" s="46"/>
      <c r="DC81" s="47"/>
      <c r="DD81" s="102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4"/>
      <c r="DW81" s="105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7"/>
      <c r="EI81" s="105"/>
      <c r="EJ81" s="106"/>
      <c r="EK81" s="106"/>
      <c r="EL81" s="106"/>
      <c r="EM81" s="106"/>
      <c r="EN81" s="106"/>
      <c r="EO81" s="106"/>
      <c r="EP81" s="106"/>
      <c r="EQ81" s="107"/>
      <c r="ER81" s="102">
        <f t="shared" si="1"/>
        <v>0</v>
      </c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215"/>
    </row>
    <row r="82" spans="1:167" ht="14.25" customHeight="1" hidden="1" thickBot="1">
      <c r="A82" s="64" t="s">
        <v>114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79"/>
      <c r="AG82" s="80"/>
      <c r="AH82" s="80"/>
      <c r="AI82" s="80"/>
      <c r="AJ82" s="80"/>
      <c r="AK82" s="80"/>
      <c r="AL82" s="80"/>
      <c r="AM82" s="80"/>
      <c r="AN82" s="81"/>
      <c r="AO82" s="51"/>
      <c r="AP82" s="52"/>
      <c r="AQ82" s="52"/>
      <c r="AR82" s="52"/>
      <c r="AS82" s="52"/>
      <c r="AT82" s="52"/>
      <c r="AU82" s="52"/>
      <c r="AV82" s="52"/>
      <c r="AW82" s="52"/>
      <c r="AX82" s="53"/>
      <c r="AY82" s="54"/>
      <c r="AZ82" s="55"/>
      <c r="BA82" s="55"/>
      <c r="BB82" s="55"/>
      <c r="BC82" s="55"/>
      <c r="BD82" s="55"/>
      <c r="BE82" s="55"/>
      <c r="BF82" s="55"/>
      <c r="BG82" s="55"/>
      <c r="BH82" s="56"/>
      <c r="BI82" s="54"/>
      <c r="BJ82" s="55"/>
      <c r="BK82" s="55"/>
      <c r="BL82" s="55"/>
      <c r="BM82" s="55"/>
      <c r="BN82" s="55"/>
      <c r="BO82" s="55"/>
      <c r="BP82" s="55"/>
      <c r="BQ82" s="55"/>
      <c r="BR82" s="56"/>
      <c r="BS82" s="54"/>
      <c r="BT82" s="55"/>
      <c r="BU82" s="55"/>
      <c r="BV82" s="55"/>
      <c r="BW82" s="55"/>
      <c r="BX82" s="55"/>
      <c r="BY82" s="55"/>
      <c r="BZ82" s="55"/>
      <c r="CA82" s="55"/>
      <c r="CB82" s="56"/>
      <c r="CC82" s="54"/>
      <c r="CD82" s="55"/>
      <c r="CE82" s="55"/>
      <c r="CF82" s="55"/>
      <c r="CG82" s="55"/>
      <c r="CH82" s="55"/>
      <c r="CI82" s="55"/>
      <c r="CJ82" s="55"/>
      <c r="CK82" s="55"/>
      <c r="CL82" s="56"/>
      <c r="CM82" s="48" t="s">
        <v>5</v>
      </c>
      <c r="CN82" s="49"/>
      <c r="CO82" s="49"/>
      <c r="CP82" s="49"/>
      <c r="CQ82" s="49"/>
      <c r="CR82" s="49"/>
      <c r="CS82" s="45" t="s">
        <v>5</v>
      </c>
      <c r="CT82" s="46"/>
      <c r="CU82" s="46"/>
      <c r="CV82" s="46"/>
      <c r="CW82" s="46"/>
      <c r="CX82" s="47"/>
      <c r="CY82" s="48" t="s">
        <v>5</v>
      </c>
      <c r="CZ82" s="49"/>
      <c r="DA82" s="49"/>
      <c r="DB82" s="49"/>
      <c r="DC82" s="49"/>
      <c r="DD82" s="43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114"/>
      <c r="DW82" s="58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89"/>
      <c r="EI82" s="58"/>
      <c r="EJ82" s="59"/>
      <c r="EK82" s="59"/>
      <c r="EL82" s="59"/>
      <c r="EM82" s="59"/>
      <c r="EN82" s="59"/>
      <c r="EO82" s="59"/>
      <c r="EP82" s="59"/>
      <c r="EQ82" s="89"/>
      <c r="ER82" s="43">
        <f t="shared" si="1"/>
        <v>0</v>
      </c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60"/>
    </row>
    <row r="83" spans="1:167" ht="14.25" customHeight="1" thickBot="1">
      <c r="A83" s="64" t="s">
        <v>114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6" t="s">
        <v>55</v>
      </c>
      <c r="AG83" s="55"/>
      <c r="AH83" s="55"/>
      <c r="AI83" s="55"/>
      <c r="AJ83" s="55"/>
      <c r="AK83" s="55"/>
      <c r="AL83" s="55"/>
      <c r="AM83" s="55"/>
      <c r="AN83" s="56"/>
      <c r="AO83" s="51" t="s">
        <v>86</v>
      </c>
      <c r="AP83" s="52"/>
      <c r="AQ83" s="52"/>
      <c r="AR83" s="52"/>
      <c r="AS83" s="52"/>
      <c r="AT83" s="52"/>
      <c r="AU83" s="52"/>
      <c r="AV83" s="52"/>
      <c r="AW83" s="52"/>
      <c r="AX83" s="53"/>
      <c r="AY83" s="51" t="s">
        <v>106</v>
      </c>
      <c r="AZ83" s="52"/>
      <c r="BA83" s="52"/>
      <c r="BB83" s="52"/>
      <c r="BC83" s="52"/>
      <c r="BD83" s="52"/>
      <c r="BE83" s="52"/>
      <c r="BF83" s="52"/>
      <c r="BG83" s="52"/>
      <c r="BH83" s="53"/>
      <c r="BI83" s="54" t="s">
        <v>105</v>
      </c>
      <c r="BJ83" s="55"/>
      <c r="BK83" s="55"/>
      <c r="BL83" s="55"/>
      <c r="BM83" s="55"/>
      <c r="BN83" s="55"/>
      <c r="BO83" s="55"/>
      <c r="BP83" s="55"/>
      <c r="BQ83" s="55"/>
      <c r="BR83" s="56"/>
      <c r="BS83" s="51" t="s">
        <v>7</v>
      </c>
      <c r="BT83" s="52"/>
      <c r="BU83" s="52"/>
      <c r="BV83" s="52"/>
      <c r="BW83" s="52"/>
      <c r="BX83" s="52"/>
      <c r="BY83" s="52"/>
      <c r="BZ83" s="52"/>
      <c r="CA83" s="52"/>
      <c r="CB83" s="53"/>
      <c r="CC83" s="54" t="s">
        <v>92</v>
      </c>
      <c r="CD83" s="55"/>
      <c r="CE83" s="55"/>
      <c r="CF83" s="55"/>
      <c r="CG83" s="55"/>
      <c r="CH83" s="55"/>
      <c r="CI83" s="55"/>
      <c r="CJ83" s="55"/>
      <c r="CK83" s="55"/>
      <c r="CL83" s="56"/>
      <c r="CM83" s="45" t="s">
        <v>5</v>
      </c>
      <c r="CN83" s="46"/>
      <c r="CO83" s="46"/>
      <c r="CP83" s="46"/>
      <c r="CQ83" s="46"/>
      <c r="CR83" s="47"/>
      <c r="CS83" s="45" t="s">
        <v>5</v>
      </c>
      <c r="CT83" s="46"/>
      <c r="CU83" s="46"/>
      <c r="CV83" s="46"/>
      <c r="CW83" s="46"/>
      <c r="CX83" s="47"/>
      <c r="CY83" s="45" t="s">
        <v>5</v>
      </c>
      <c r="CZ83" s="46"/>
      <c r="DA83" s="46"/>
      <c r="DB83" s="46"/>
      <c r="DC83" s="47"/>
      <c r="DD83" s="43">
        <v>4.8</v>
      </c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114"/>
      <c r="DW83" s="31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3"/>
      <c r="EI83" s="31"/>
      <c r="EJ83" s="32"/>
      <c r="EK83" s="32"/>
      <c r="EL83" s="32"/>
      <c r="EM83" s="32"/>
      <c r="EN83" s="32"/>
      <c r="EO83" s="32"/>
      <c r="EP83" s="32"/>
      <c r="EQ83" s="33"/>
      <c r="ER83" s="43">
        <v>0</v>
      </c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60"/>
    </row>
    <row r="84" spans="1:167" ht="13.5" customHeight="1" thickBot="1">
      <c r="A84" s="108" t="s">
        <v>56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10"/>
      <c r="AG84" s="110"/>
      <c r="AH84" s="110"/>
      <c r="AI84" s="110"/>
      <c r="AJ84" s="110"/>
      <c r="AK84" s="110"/>
      <c r="AL84" s="110"/>
      <c r="AM84" s="110"/>
      <c r="AN84" s="110"/>
      <c r="AO84" s="51"/>
      <c r="AP84" s="52"/>
      <c r="AQ84" s="52"/>
      <c r="AR84" s="52"/>
      <c r="AS84" s="52"/>
      <c r="AT84" s="52"/>
      <c r="AU84" s="52"/>
      <c r="AV84" s="52"/>
      <c r="AW84" s="52"/>
      <c r="AX84" s="53"/>
      <c r="AY84" s="101"/>
      <c r="AZ84" s="80"/>
      <c r="BA84" s="80"/>
      <c r="BB84" s="80"/>
      <c r="BC84" s="80"/>
      <c r="BD84" s="80"/>
      <c r="BE84" s="80"/>
      <c r="BF84" s="80"/>
      <c r="BG84" s="80"/>
      <c r="BH84" s="81"/>
      <c r="BI84" s="101"/>
      <c r="BJ84" s="80"/>
      <c r="BK84" s="80"/>
      <c r="BL84" s="80"/>
      <c r="BM84" s="80"/>
      <c r="BN84" s="80"/>
      <c r="BO84" s="80"/>
      <c r="BP84" s="80"/>
      <c r="BQ84" s="80"/>
      <c r="BR84" s="81"/>
      <c r="BS84" s="101"/>
      <c r="BT84" s="80"/>
      <c r="BU84" s="80"/>
      <c r="BV84" s="80"/>
      <c r="BW84" s="80"/>
      <c r="BX84" s="80"/>
      <c r="BY84" s="80"/>
      <c r="BZ84" s="80"/>
      <c r="CA84" s="80"/>
      <c r="CB84" s="81"/>
      <c r="CC84" s="54"/>
      <c r="CD84" s="55"/>
      <c r="CE84" s="55"/>
      <c r="CF84" s="55"/>
      <c r="CG84" s="55"/>
      <c r="CH84" s="55"/>
      <c r="CI84" s="55"/>
      <c r="CJ84" s="55"/>
      <c r="CK84" s="55"/>
      <c r="CL84" s="56"/>
      <c r="CM84" s="87"/>
      <c r="CN84" s="88"/>
      <c r="CO84" s="88"/>
      <c r="CP84" s="88"/>
      <c r="CQ84" s="88"/>
      <c r="CR84" s="88"/>
      <c r="CS84" s="87"/>
      <c r="CT84" s="87"/>
      <c r="CU84" s="87"/>
      <c r="CV84" s="87"/>
      <c r="CW84" s="87"/>
      <c r="CX84" s="87"/>
      <c r="CY84" s="87"/>
      <c r="CZ84" s="88"/>
      <c r="DA84" s="88"/>
      <c r="DB84" s="88"/>
      <c r="DC84" s="88"/>
      <c r="DD84" s="95">
        <f>DD30+DD32+DD34+DD36+DD38+DD40+DD42+DD44+DD46+DD47+DD50+DD54+DD57+DD59+DD60+DD61+DD63+DD64+DD66+DD77+DD79+DD83</f>
        <v>10443.299999999997</v>
      </c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7"/>
      <c r="DW84" s="98">
        <f>DW29+DW31+DW33+DW35+DW37+DW39+DW41+DW43+DW45+DW49+DW52+DW53+DW56+DW58+DW65+DW67+DW78+DW80</f>
        <v>11286.800000000001</v>
      </c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100"/>
      <c r="EI84" s="98">
        <f>EI45+EI49+EI51+EI55+EI56+EI58+EI62</f>
        <v>431.30000000000007</v>
      </c>
      <c r="EJ84" s="99"/>
      <c r="EK84" s="99"/>
      <c r="EL84" s="99"/>
      <c r="EM84" s="99"/>
      <c r="EN84" s="99"/>
      <c r="EO84" s="99"/>
      <c r="EP84" s="99"/>
      <c r="EQ84" s="100"/>
      <c r="ER84" s="92">
        <f>ER29+ER31+ER33+ER35+ER37+ER39+ER41+ER43+ER45+ER47+ER49+ER53+ER56+ER58+ER60+ER61+ER62+ER64+ER65+ER67+ER78+ER80+ER51+ER55+ER52</f>
        <v>11718.099999999997</v>
      </c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4"/>
    </row>
    <row r="85" spans="1:167" ht="12" customHeight="1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8" t="s">
        <v>57</v>
      </c>
      <c r="DV85" s="2"/>
      <c r="DW85" s="82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4"/>
      <c r="EI85" s="85"/>
      <c r="EJ85" s="83"/>
      <c r="EK85" s="83"/>
      <c r="EL85" s="83"/>
      <c r="EM85" s="83"/>
      <c r="EN85" s="83"/>
      <c r="EO85" s="83"/>
      <c r="EP85" s="83"/>
      <c r="EQ85" s="84"/>
      <c r="ER85" s="85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6"/>
    </row>
    <row r="86" ht="12">
      <c r="A86" s="3" t="s">
        <v>58</v>
      </c>
    </row>
    <row r="87" spans="1:167" ht="12">
      <c r="A87" s="3" t="s">
        <v>59</v>
      </c>
      <c r="AH87" s="72" t="s">
        <v>80</v>
      </c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P87" s="72" t="s">
        <v>74</v>
      </c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EK87" s="9" t="s">
        <v>60</v>
      </c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0"/>
      <c r="FC87" s="90"/>
      <c r="FD87" s="90"/>
      <c r="FE87" s="90"/>
      <c r="FF87" s="90"/>
      <c r="FG87" s="90"/>
      <c r="FH87" s="90"/>
      <c r="FI87" s="90"/>
      <c r="FJ87" s="90"/>
      <c r="FK87" s="90"/>
    </row>
    <row r="88" spans="34:167" ht="12">
      <c r="AH88" s="75" t="s">
        <v>61</v>
      </c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T88" s="75" t="s">
        <v>15</v>
      </c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P88" s="75" t="s">
        <v>16</v>
      </c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EK88" s="9" t="s">
        <v>62</v>
      </c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1"/>
      <c r="FC88" s="91"/>
      <c r="FD88" s="91"/>
      <c r="FE88" s="91"/>
      <c r="FF88" s="91"/>
      <c r="FG88" s="91"/>
      <c r="FH88" s="91"/>
      <c r="FI88" s="91"/>
      <c r="FJ88" s="91"/>
      <c r="FK88" s="91"/>
    </row>
    <row r="89" spans="1:125" ht="12">
      <c r="A89" s="3" t="s">
        <v>63</v>
      </c>
      <c r="AH89" s="72" t="s">
        <v>81</v>
      </c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P89" s="72" t="s">
        <v>82</v>
      </c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</row>
    <row r="90" spans="1:125" ht="12">
      <c r="A90" s="3" t="s">
        <v>64</v>
      </c>
      <c r="AH90" s="75" t="s">
        <v>61</v>
      </c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T90" s="75" t="s">
        <v>15</v>
      </c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P90" s="75" t="s">
        <v>16</v>
      </c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</row>
    <row r="91" spans="1:147" ht="12">
      <c r="A91" s="3" t="s">
        <v>65</v>
      </c>
      <c r="AH91" s="72" t="s">
        <v>81</v>
      </c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P91" s="72" t="s">
        <v>82</v>
      </c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W91" s="71" t="s">
        <v>83</v>
      </c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</row>
    <row r="92" spans="34:147" ht="12">
      <c r="AH92" s="75" t="s">
        <v>61</v>
      </c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T92" s="75" t="s">
        <v>15</v>
      </c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P92" s="75" t="s">
        <v>16</v>
      </c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W92" s="75" t="s">
        <v>66</v>
      </c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</row>
    <row r="93" spans="2:36" ht="12">
      <c r="B93" s="4" t="s">
        <v>17</v>
      </c>
      <c r="C93" s="71" t="s">
        <v>71</v>
      </c>
      <c r="D93" s="71"/>
      <c r="E93" s="71"/>
      <c r="F93" s="71"/>
      <c r="G93" s="3" t="s">
        <v>17</v>
      </c>
      <c r="J93" s="72" t="s">
        <v>69</v>
      </c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3">
        <v>20</v>
      </c>
      <c r="AD93" s="73"/>
      <c r="AE93" s="73"/>
      <c r="AF93" s="73"/>
      <c r="AG93" s="74" t="s">
        <v>70</v>
      </c>
      <c r="AH93" s="74"/>
      <c r="AI93" s="74"/>
      <c r="AJ93" s="3" t="s">
        <v>18</v>
      </c>
    </row>
    <row r="94" spans="1:27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167" s="1" customFormat="1" ht="21.75" customHeight="1">
      <c r="A95" s="69" t="s">
        <v>67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</row>
    <row r="96" ht="3" customHeight="1"/>
  </sheetData>
  <sheetProtection/>
  <mergeCells count="833">
    <mergeCell ref="CM52:CR52"/>
    <mergeCell ref="CS52:CX52"/>
    <mergeCell ref="ER52:FK52"/>
    <mergeCell ref="DW52:EG52"/>
    <mergeCell ref="EI55:EQ55"/>
    <mergeCell ref="EI51:EQ51"/>
    <mergeCell ref="ER55:FK55"/>
    <mergeCell ref="CM51:CR51"/>
    <mergeCell ref="CS51:CX51"/>
    <mergeCell ref="CY51:DC51"/>
    <mergeCell ref="BS52:CB52"/>
    <mergeCell ref="CC52:CL52"/>
    <mergeCell ref="A52:AE52"/>
    <mergeCell ref="AF52:AL52"/>
    <mergeCell ref="AO52:AX52"/>
    <mergeCell ref="AY52:BH52"/>
    <mergeCell ref="BI52:BR52"/>
    <mergeCell ref="ER44:FK44"/>
    <mergeCell ref="DD46:DV46"/>
    <mergeCell ref="ER46:FK46"/>
    <mergeCell ref="DD42:DV42"/>
    <mergeCell ref="DD40:DV40"/>
    <mergeCell ref="ER40:FK40"/>
    <mergeCell ref="ER42:FK42"/>
    <mergeCell ref="EI41:EQ41"/>
    <mergeCell ref="ER41:FK41"/>
    <mergeCell ref="EI43:EQ43"/>
    <mergeCell ref="A54:AE54"/>
    <mergeCell ref="CC54:CL54"/>
    <mergeCell ref="DD54:DS54"/>
    <mergeCell ref="ER54:FK54"/>
    <mergeCell ref="CC50:CL50"/>
    <mergeCell ref="DD50:DV50"/>
    <mergeCell ref="ER50:FK50"/>
    <mergeCell ref="CS54:CX54"/>
    <mergeCell ref="ER53:FK53"/>
    <mergeCell ref="DD51:DS51"/>
    <mergeCell ref="DD57:DS57"/>
    <mergeCell ref="ER57:FK57"/>
    <mergeCell ref="ER59:FK59"/>
    <mergeCell ref="CY66:DC66"/>
    <mergeCell ref="CS66:CX66"/>
    <mergeCell ref="CY57:DC57"/>
    <mergeCell ref="CY59:DC59"/>
    <mergeCell ref="DD63:DS63"/>
    <mergeCell ref="ER63:FK63"/>
    <mergeCell ref="EI58:EQ58"/>
    <mergeCell ref="DD83:DV83"/>
    <mergeCell ref="ER83:FK83"/>
    <mergeCell ref="ER79:FK79"/>
    <mergeCell ref="DD79:DV79"/>
    <mergeCell ref="DD77:DV77"/>
    <mergeCell ref="ER77:FK77"/>
    <mergeCell ref="ER81:FK81"/>
    <mergeCell ref="EI82:EQ82"/>
    <mergeCell ref="ER82:FK82"/>
    <mergeCell ref="DD82:DV82"/>
    <mergeCell ref="BI79:BR79"/>
    <mergeCell ref="BI83:BR83"/>
    <mergeCell ref="BS79:CB79"/>
    <mergeCell ref="BS83:CB83"/>
    <mergeCell ref="CC79:CL79"/>
    <mergeCell ref="CC83:CL83"/>
    <mergeCell ref="CC81:CL81"/>
    <mergeCell ref="CC82:CL82"/>
    <mergeCell ref="BI66:BR66"/>
    <mergeCell ref="BS66:CB66"/>
    <mergeCell ref="CM79:CR79"/>
    <mergeCell ref="CM77:CR77"/>
    <mergeCell ref="CS79:CX79"/>
    <mergeCell ref="CS77:CX77"/>
    <mergeCell ref="BS68:CB68"/>
    <mergeCell ref="CC68:CL68"/>
    <mergeCell ref="CS70:CX70"/>
    <mergeCell ref="CC72:CL72"/>
    <mergeCell ref="CY77:DC77"/>
    <mergeCell ref="CC66:CL66"/>
    <mergeCell ref="CY79:DC79"/>
    <mergeCell ref="CS83:CX83"/>
    <mergeCell ref="CM83:CR83"/>
    <mergeCell ref="CM63:CR63"/>
    <mergeCell ref="CS63:CX63"/>
    <mergeCell ref="CY63:DC63"/>
    <mergeCell ref="CY65:DC65"/>
    <mergeCell ref="CS64:CX64"/>
    <mergeCell ref="CM57:CR57"/>
    <mergeCell ref="CS57:CX57"/>
    <mergeCell ref="CS59:CX59"/>
    <mergeCell ref="CM59:CR59"/>
    <mergeCell ref="CC63:CL63"/>
    <mergeCell ref="CM53:CR53"/>
    <mergeCell ref="CS53:CX53"/>
    <mergeCell ref="CC56:CL56"/>
    <mergeCell ref="CM56:CR56"/>
    <mergeCell ref="CC59:CL59"/>
    <mergeCell ref="CS44:CX44"/>
    <mergeCell ref="CS46:CX46"/>
    <mergeCell ref="CS50:CX50"/>
    <mergeCell ref="CM54:CR54"/>
    <mergeCell ref="ER47:FK47"/>
    <mergeCell ref="DW47:EH47"/>
    <mergeCell ref="ER45:FK45"/>
    <mergeCell ref="DW45:EH45"/>
    <mergeCell ref="DD49:DV49"/>
    <mergeCell ref="ER48:FK48"/>
    <mergeCell ref="CC44:CL44"/>
    <mergeCell ref="CC46:CL46"/>
    <mergeCell ref="DD44:DV44"/>
    <mergeCell ref="BS50:CB50"/>
    <mergeCell ref="BS54:CB54"/>
    <mergeCell ref="BS57:CB57"/>
    <mergeCell ref="CM47:CR47"/>
    <mergeCell ref="DD47:DV47"/>
    <mergeCell ref="DD45:DV45"/>
    <mergeCell ref="CY49:DC49"/>
    <mergeCell ref="BS59:CB59"/>
    <mergeCell ref="BS63:CB63"/>
    <mergeCell ref="BI63:BR63"/>
    <mergeCell ref="CM44:CR44"/>
    <mergeCell ref="CC38:CL38"/>
    <mergeCell ref="BS38:CB38"/>
    <mergeCell ref="BS40:CB40"/>
    <mergeCell ref="BS42:CB42"/>
    <mergeCell ref="BS44:CB44"/>
    <mergeCell ref="CC40:CL40"/>
    <mergeCell ref="CC42:CL42"/>
    <mergeCell ref="CM40:CR40"/>
    <mergeCell ref="CS40:CX40"/>
    <mergeCell ref="CY40:DC40"/>
    <mergeCell ref="CS42:CX42"/>
    <mergeCell ref="CY42:DC42"/>
    <mergeCell ref="CM42:CR42"/>
    <mergeCell ref="CY41:DC41"/>
    <mergeCell ref="CS41:CX41"/>
    <mergeCell ref="AY77:BH77"/>
    <mergeCell ref="AY79:BH79"/>
    <mergeCell ref="AY83:BH83"/>
    <mergeCell ref="BI44:BR44"/>
    <mergeCell ref="BI46:BR46"/>
    <mergeCell ref="BI50:BR50"/>
    <mergeCell ref="BI54:BR54"/>
    <mergeCell ref="BI57:BR57"/>
    <mergeCell ref="BI59:BR59"/>
    <mergeCell ref="AY54:BH54"/>
    <mergeCell ref="AY50:BH50"/>
    <mergeCell ref="AY57:BH57"/>
    <mergeCell ref="AY59:BH59"/>
    <mergeCell ref="AY63:BH63"/>
    <mergeCell ref="AY66:BH66"/>
    <mergeCell ref="AO57:AX57"/>
    <mergeCell ref="AO59:AX59"/>
    <mergeCell ref="AO63:AX63"/>
    <mergeCell ref="AY56:BH56"/>
    <mergeCell ref="AO83:AX83"/>
    <mergeCell ref="AO79:AX79"/>
    <mergeCell ref="AO77:AX77"/>
    <mergeCell ref="AO66:AX66"/>
    <mergeCell ref="AO46:AX46"/>
    <mergeCell ref="AO50:AX50"/>
    <mergeCell ref="AO54:AX54"/>
    <mergeCell ref="AO48:AX48"/>
    <mergeCell ref="AO49:AX49"/>
    <mergeCell ref="AO56:AX56"/>
    <mergeCell ref="AF57:AN57"/>
    <mergeCell ref="AF54:AN54"/>
    <mergeCell ref="AF42:AN42"/>
    <mergeCell ref="AF44:AN44"/>
    <mergeCell ref="AF46:AN46"/>
    <mergeCell ref="AF50:AN50"/>
    <mergeCell ref="A48:AN48"/>
    <mergeCell ref="A49:AE49"/>
    <mergeCell ref="AF49:AN49"/>
    <mergeCell ref="AF56:AN56"/>
    <mergeCell ref="AF79:AN79"/>
    <mergeCell ref="AF77:AN77"/>
    <mergeCell ref="AF66:AN66"/>
    <mergeCell ref="AF63:AN63"/>
    <mergeCell ref="AF59:AN59"/>
    <mergeCell ref="A79:AE79"/>
    <mergeCell ref="A59:AE59"/>
    <mergeCell ref="A63:AE63"/>
    <mergeCell ref="A66:AE66"/>
    <mergeCell ref="A77:AE77"/>
    <mergeCell ref="A83:AE83"/>
    <mergeCell ref="BI36:BR36"/>
    <mergeCell ref="BI38:BR38"/>
    <mergeCell ref="BI40:BR40"/>
    <mergeCell ref="BI42:BR42"/>
    <mergeCell ref="AF36:AN36"/>
    <mergeCell ref="AF38:AN38"/>
    <mergeCell ref="AF40:AN40"/>
    <mergeCell ref="AF83:AN83"/>
    <mergeCell ref="A57:AE57"/>
    <mergeCell ref="A50:AE50"/>
    <mergeCell ref="ER36:FK36"/>
    <mergeCell ref="A36:AE36"/>
    <mergeCell ref="A38:AE38"/>
    <mergeCell ref="AO36:AX36"/>
    <mergeCell ref="AO38:AX38"/>
    <mergeCell ref="AO40:AX40"/>
    <mergeCell ref="AO42:AX42"/>
    <mergeCell ref="AO44:AX44"/>
    <mergeCell ref="AY38:BH38"/>
    <mergeCell ref="CY36:DC36"/>
    <mergeCell ref="CC37:CL37"/>
    <mergeCell ref="A40:AE40"/>
    <mergeCell ref="A42:AE42"/>
    <mergeCell ref="A44:AE44"/>
    <mergeCell ref="A46:AE46"/>
    <mergeCell ref="AY40:BH40"/>
    <mergeCell ref="AY42:BH42"/>
    <mergeCell ref="AY44:BH44"/>
    <mergeCell ref="AY46:BH46"/>
    <mergeCell ref="CM34:CR34"/>
    <mergeCell ref="CS34:CX34"/>
    <mergeCell ref="AY36:BH36"/>
    <mergeCell ref="DD38:DV38"/>
    <mergeCell ref="ER38:FK38"/>
    <mergeCell ref="DD36:DS36"/>
    <mergeCell ref="CC36:CL36"/>
    <mergeCell ref="BS36:CB36"/>
    <mergeCell ref="CM36:CR36"/>
    <mergeCell ref="CS36:CX36"/>
    <mergeCell ref="CC34:CL34"/>
    <mergeCell ref="A34:AE34"/>
    <mergeCell ref="AF34:AN34"/>
    <mergeCell ref="AO34:AX34"/>
    <mergeCell ref="AY34:BH34"/>
    <mergeCell ref="BI34:BR34"/>
    <mergeCell ref="BS34:CB34"/>
    <mergeCell ref="CY34:DC34"/>
    <mergeCell ref="DD34:DV34"/>
    <mergeCell ref="DD66:DS66"/>
    <mergeCell ref="CC32:CL32"/>
    <mergeCell ref="CM32:CR32"/>
    <mergeCell ref="CS32:CX32"/>
    <mergeCell ref="CY32:DC32"/>
    <mergeCell ref="DD32:DV32"/>
    <mergeCell ref="CS37:CX37"/>
    <mergeCell ref="CY37:DC37"/>
    <mergeCell ref="ER32:FK32"/>
    <mergeCell ref="BS32:CB32"/>
    <mergeCell ref="A32:AE32"/>
    <mergeCell ref="AF32:AN32"/>
    <mergeCell ref="AO32:AX32"/>
    <mergeCell ref="AY32:BH32"/>
    <mergeCell ref="BI32:BR32"/>
    <mergeCell ref="A6:BR6"/>
    <mergeCell ref="CT6:FK6"/>
    <mergeCell ref="A7:BR7"/>
    <mergeCell ref="CJ1:FK1"/>
    <mergeCell ref="A4:BR4"/>
    <mergeCell ref="CT4:FK4"/>
    <mergeCell ref="A5:BR5"/>
    <mergeCell ref="CQ5:FK5"/>
    <mergeCell ref="CQ7:FK7"/>
    <mergeCell ref="A8:BR8"/>
    <mergeCell ref="CT8:FK8"/>
    <mergeCell ref="A9:T9"/>
    <mergeCell ref="W9:AZ9"/>
    <mergeCell ref="CT9:DM9"/>
    <mergeCell ref="DP9:ES9"/>
    <mergeCell ref="A10:T10"/>
    <mergeCell ref="W10:AZ10"/>
    <mergeCell ref="CT10:DM10"/>
    <mergeCell ref="DP10:ES10"/>
    <mergeCell ref="C11:F11"/>
    <mergeCell ref="J11:AB11"/>
    <mergeCell ref="AC11:AF11"/>
    <mergeCell ref="AG11:AI11"/>
    <mergeCell ref="CV11:CY11"/>
    <mergeCell ref="DC11:DU11"/>
    <mergeCell ref="DV11:DY11"/>
    <mergeCell ref="DZ11:EB11"/>
    <mergeCell ref="ER13:FK13"/>
    <mergeCell ref="CO14:CR14"/>
    <mergeCell ref="ER14:FK14"/>
    <mergeCell ref="BI15:BL15"/>
    <mergeCell ref="BP15:CC15"/>
    <mergeCell ref="CD15:CG15"/>
    <mergeCell ref="CH15:CJ15"/>
    <mergeCell ref="ER15:FK15"/>
    <mergeCell ref="ER21:FK21"/>
    <mergeCell ref="Y22:BS22"/>
    <mergeCell ref="ER22:FK22"/>
    <mergeCell ref="Y23:BS23"/>
    <mergeCell ref="ER16:FK16"/>
    <mergeCell ref="AC17:DP17"/>
    <mergeCell ref="ER17:FK17"/>
    <mergeCell ref="AF18:DP18"/>
    <mergeCell ref="ER18:FK18"/>
    <mergeCell ref="AM19:DP19"/>
    <mergeCell ref="EI26:EQ27"/>
    <mergeCell ref="A25:AE27"/>
    <mergeCell ref="AF25:AN27"/>
    <mergeCell ref="AO25:DC25"/>
    <mergeCell ref="CC26:CL27"/>
    <mergeCell ref="AY26:BH27"/>
    <mergeCell ref="BI26:BR27"/>
    <mergeCell ref="BS26:CB27"/>
    <mergeCell ref="DD25:DV27"/>
    <mergeCell ref="CM27:CR27"/>
    <mergeCell ref="ER19:FK19"/>
    <mergeCell ref="V20:DP20"/>
    <mergeCell ref="ER20:FK20"/>
    <mergeCell ref="A28:AE28"/>
    <mergeCell ref="AF28:AN28"/>
    <mergeCell ref="AO28:AX28"/>
    <mergeCell ref="AY28:BH28"/>
    <mergeCell ref="DW25:EQ25"/>
    <mergeCell ref="ER25:FK27"/>
    <mergeCell ref="AO26:AX27"/>
    <mergeCell ref="CS27:CX27"/>
    <mergeCell ref="CY27:DC27"/>
    <mergeCell ref="DD28:DV28"/>
    <mergeCell ref="DW28:EH28"/>
    <mergeCell ref="CM26:DC26"/>
    <mergeCell ref="DW26:EH27"/>
    <mergeCell ref="BI29:BR29"/>
    <mergeCell ref="BS29:CB29"/>
    <mergeCell ref="CC29:CL29"/>
    <mergeCell ref="CM29:CR29"/>
    <mergeCell ref="BI28:BR28"/>
    <mergeCell ref="BS28:CB28"/>
    <mergeCell ref="CC28:CL28"/>
    <mergeCell ref="CM28:CR28"/>
    <mergeCell ref="EI28:EQ28"/>
    <mergeCell ref="ER28:FK28"/>
    <mergeCell ref="CS28:CX28"/>
    <mergeCell ref="CY28:DC28"/>
    <mergeCell ref="DD31:DV31"/>
    <mergeCell ref="DW31:EH31"/>
    <mergeCell ref="EI29:EQ29"/>
    <mergeCell ref="ER29:FK29"/>
    <mergeCell ref="EI31:EQ31"/>
    <mergeCell ref="ER31:FK31"/>
    <mergeCell ref="A33:AE33"/>
    <mergeCell ref="AF33:AN33"/>
    <mergeCell ref="CS29:CX29"/>
    <mergeCell ref="CY29:DC29"/>
    <mergeCell ref="CS31:CX31"/>
    <mergeCell ref="CY31:DC31"/>
    <mergeCell ref="A29:AE29"/>
    <mergeCell ref="AF29:AN29"/>
    <mergeCell ref="AO29:AX29"/>
    <mergeCell ref="AY29:BH29"/>
    <mergeCell ref="A31:AE31"/>
    <mergeCell ref="AF31:AN31"/>
    <mergeCell ref="AO31:AX31"/>
    <mergeCell ref="AY31:BH31"/>
    <mergeCell ref="BI31:BR31"/>
    <mergeCell ref="BS31:CB31"/>
    <mergeCell ref="DD29:DV29"/>
    <mergeCell ref="DW29:EH29"/>
    <mergeCell ref="DD35:DV35"/>
    <mergeCell ref="DW35:EH35"/>
    <mergeCell ref="AO33:AX33"/>
    <mergeCell ref="AY33:BH33"/>
    <mergeCell ref="CS33:CX33"/>
    <mergeCell ref="CY33:DC33"/>
    <mergeCell ref="BI33:BR33"/>
    <mergeCell ref="BS33:CB33"/>
    <mergeCell ref="CC31:CL31"/>
    <mergeCell ref="CM31:CR31"/>
    <mergeCell ref="BI35:BR35"/>
    <mergeCell ref="BS35:CB35"/>
    <mergeCell ref="CS35:CX35"/>
    <mergeCell ref="CY35:DC35"/>
    <mergeCell ref="CC33:CL33"/>
    <mergeCell ref="CM33:CR33"/>
    <mergeCell ref="CC35:CL35"/>
    <mergeCell ref="CM35:CR35"/>
    <mergeCell ref="EI33:EQ33"/>
    <mergeCell ref="ER33:FK33"/>
    <mergeCell ref="EI35:EQ35"/>
    <mergeCell ref="ER35:FK35"/>
    <mergeCell ref="DD33:DV33"/>
    <mergeCell ref="DW33:EH33"/>
    <mergeCell ref="ER34:FK34"/>
    <mergeCell ref="AY37:BH37"/>
    <mergeCell ref="BI37:BR37"/>
    <mergeCell ref="BS37:CB37"/>
    <mergeCell ref="A35:AE35"/>
    <mergeCell ref="AF35:AN35"/>
    <mergeCell ref="AO35:AX35"/>
    <mergeCell ref="AY35:BH35"/>
    <mergeCell ref="CS39:CX39"/>
    <mergeCell ref="CY39:DC39"/>
    <mergeCell ref="CM37:CR37"/>
    <mergeCell ref="A39:AE39"/>
    <mergeCell ref="AF39:AN39"/>
    <mergeCell ref="AO39:AX39"/>
    <mergeCell ref="AY39:BH39"/>
    <mergeCell ref="A37:AE37"/>
    <mergeCell ref="AF37:AN37"/>
    <mergeCell ref="AO37:AX37"/>
    <mergeCell ref="CC39:CL39"/>
    <mergeCell ref="CM39:CR39"/>
    <mergeCell ref="BI39:BR39"/>
    <mergeCell ref="BS39:CB39"/>
    <mergeCell ref="CC41:CL41"/>
    <mergeCell ref="CM41:CR41"/>
    <mergeCell ref="EI37:EQ37"/>
    <mergeCell ref="ER37:FK37"/>
    <mergeCell ref="EI39:EQ39"/>
    <mergeCell ref="ER39:FK39"/>
    <mergeCell ref="DD37:DV37"/>
    <mergeCell ref="DW37:EH37"/>
    <mergeCell ref="DW39:EH39"/>
    <mergeCell ref="DD39:DV39"/>
    <mergeCell ref="A41:AE41"/>
    <mergeCell ref="AF41:AN41"/>
    <mergeCell ref="AO41:AX41"/>
    <mergeCell ref="AY41:BH41"/>
    <mergeCell ref="BI41:BR41"/>
    <mergeCell ref="BS41:CB41"/>
    <mergeCell ref="A43:AE43"/>
    <mergeCell ref="AF43:AN43"/>
    <mergeCell ref="AO43:AX43"/>
    <mergeCell ref="AY43:BH43"/>
    <mergeCell ref="DD43:DV43"/>
    <mergeCell ref="DW43:EH43"/>
    <mergeCell ref="CC43:CL43"/>
    <mergeCell ref="CM43:CR43"/>
    <mergeCell ref="BI43:BR43"/>
    <mergeCell ref="BS43:CB43"/>
    <mergeCell ref="ER43:FK43"/>
    <mergeCell ref="DD41:DV41"/>
    <mergeCell ref="DW41:EH41"/>
    <mergeCell ref="A45:AE45"/>
    <mergeCell ref="AF45:AN45"/>
    <mergeCell ref="AO45:AX45"/>
    <mergeCell ref="AY45:BH45"/>
    <mergeCell ref="BI45:BR45"/>
    <mergeCell ref="BS45:CB45"/>
    <mergeCell ref="EI45:EQ45"/>
    <mergeCell ref="BI47:BR47"/>
    <mergeCell ref="BS47:CB47"/>
    <mergeCell ref="CS47:CX47"/>
    <mergeCell ref="CY47:DC47"/>
    <mergeCell ref="CS45:CX45"/>
    <mergeCell ref="CY45:DC45"/>
    <mergeCell ref="CC45:CL45"/>
    <mergeCell ref="CM45:CR45"/>
    <mergeCell ref="BS46:CB46"/>
    <mergeCell ref="CM46:CR46"/>
    <mergeCell ref="A47:AE47"/>
    <mergeCell ref="AF47:AN47"/>
    <mergeCell ref="AO47:AX47"/>
    <mergeCell ref="AY47:BH47"/>
    <mergeCell ref="DW48:EH48"/>
    <mergeCell ref="EI48:EQ48"/>
    <mergeCell ref="EI47:EQ47"/>
    <mergeCell ref="CM48:CR48"/>
    <mergeCell ref="CS48:CX48"/>
    <mergeCell ref="CC47:CL47"/>
    <mergeCell ref="AY48:BH48"/>
    <mergeCell ref="BI48:BR48"/>
    <mergeCell ref="BS48:CB48"/>
    <mergeCell ref="CC48:CL48"/>
    <mergeCell ref="CY48:DC48"/>
    <mergeCell ref="DD48:DV48"/>
    <mergeCell ref="AY49:BH49"/>
    <mergeCell ref="BI49:BR49"/>
    <mergeCell ref="BS49:CB49"/>
    <mergeCell ref="CC49:CL49"/>
    <mergeCell ref="CM49:CR49"/>
    <mergeCell ref="CS49:CX49"/>
    <mergeCell ref="ER49:FK49"/>
    <mergeCell ref="A53:AE53"/>
    <mergeCell ref="AF53:AN53"/>
    <mergeCell ref="AO53:AX53"/>
    <mergeCell ref="AY53:BH53"/>
    <mergeCell ref="BI53:BR53"/>
    <mergeCell ref="BS53:CB53"/>
    <mergeCell ref="CC53:CL53"/>
    <mergeCell ref="DW49:EH49"/>
    <mergeCell ref="EI49:EQ49"/>
    <mergeCell ref="DD56:DV56"/>
    <mergeCell ref="DW53:EH53"/>
    <mergeCell ref="EI53:EQ53"/>
    <mergeCell ref="CY53:DC53"/>
    <mergeCell ref="DD53:DV53"/>
    <mergeCell ref="DW56:EH56"/>
    <mergeCell ref="EI56:EQ56"/>
    <mergeCell ref="DW55:EH55"/>
    <mergeCell ref="BI56:BR56"/>
    <mergeCell ref="BS56:CB56"/>
    <mergeCell ref="CY56:DC56"/>
    <mergeCell ref="ER56:FK56"/>
    <mergeCell ref="A58:AE58"/>
    <mergeCell ref="AF58:AN58"/>
    <mergeCell ref="AO58:AX58"/>
    <mergeCell ref="AY58:BH58"/>
    <mergeCell ref="BI58:BR58"/>
    <mergeCell ref="BS58:CB58"/>
    <mergeCell ref="CC58:CL58"/>
    <mergeCell ref="CM58:CR58"/>
    <mergeCell ref="A56:AE56"/>
    <mergeCell ref="CY60:DC60"/>
    <mergeCell ref="DD60:DV60"/>
    <mergeCell ref="DW58:EH58"/>
    <mergeCell ref="CY58:DC58"/>
    <mergeCell ref="DD58:DV58"/>
    <mergeCell ref="DW60:EH60"/>
    <mergeCell ref="CC60:CL60"/>
    <mergeCell ref="EI60:EQ60"/>
    <mergeCell ref="DD59:DS59"/>
    <mergeCell ref="CS58:CX58"/>
    <mergeCell ref="ER58:FK58"/>
    <mergeCell ref="A60:AE60"/>
    <mergeCell ref="AF60:AN60"/>
    <mergeCell ref="AO60:AX60"/>
    <mergeCell ref="AY60:BH60"/>
    <mergeCell ref="BI60:BR60"/>
    <mergeCell ref="BS60:CB60"/>
    <mergeCell ref="CM60:CR60"/>
    <mergeCell ref="CS60:CX60"/>
    <mergeCell ref="ER60:FK60"/>
    <mergeCell ref="A61:AE61"/>
    <mergeCell ref="AF61:AN61"/>
    <mergeCell ref="AO61:AX61"/>
    <mergeCell ref="AY61:BH61"/>
    <mergeCell ref="BI61:BR61"/>
    <mergeCell ref="BS61:CB61"/>
    <mergeCell ref="CC61:CL61"/>
    <mergeCell ref="CM61:CR61"/>
    <mergeCell ref="CY62:DC62"/>
    <mergeCell ref="DD62:DV62"/>
    <mergeCell ref="DW61:EH61"/>
    <mergeCell ref="EI61:EQ61"/>
    <mergeCell ref="CY61:DC61"/>
    <mergeCell ref="DD61:DV61"/>
    <mergeCell ref="DW62:EH62"/>
    <mergeCell ref="EI62:EQ62"/>
    <mergeCell ref="CS61:CX61"/>
    <mergeCell ref="ER61:FK61"/>
    <mergeCell ref="A62:AE62"/>
    <mergeCell ref="AF62:AN62"/>
    <mergeCell ref="AO62:AX62"/>
    <mergeCell ref="AY62:BH62"/>
    <mergeCell ref="BI62:BR62"/>
    <mergeCell ref="BS62:CB62"/>
    <mergeCell ref="CC62:CL62"/>
    <mergeCell ref="CM62:CR62"/>
    <mergeCell ref="CS62:CX62"/>
    <mergeCell ref="ER62:FK62"/>
    <mergeCell ref="A64:AE64"/>
    <mergeCell ref="AF64:AN64"/>
    <mergeCell ref="AO64:AX64"/>
    <mergeCell ref="AY64:BH64"/>
    <mergeCell ref="BI64:BR64"/>
    <mergeCell ref="BS64:CB64"/>
    <mergeCell ref="CC64:CL64"/>
    <mergeCell ref="CM64:CR64"/>
    <mergeCell ref="DW64:EH64"/>
    <mergeCell ref="CY64:DC64"/>
    <mergeCell ref="DD64:DV64"/>
    <mergeCell ref="DW65:EH65"/>
    <mergeCell ref="EI65:EQ65"/>
    <mergeCell ref="CC67:CL67"/>
    <mergeCell ref="CM67:CR67"/>
    <mergeCell ref="CS67:CX67"/>
    <mergeCell ref="EI67:EQ67"/>
    <mergeCell ref="CM66:CR66"/>
    <mergeCell ref="ER64:FK64"/>
    <mergeCell ref="A65:AE65"/>
    <mergeCell ref="AF65:AN65"/>
    <mergeCell ref="AO65:AX65"/>
    <mergeCell ref="AY65:BH65"/>
    <mergeCell ref="BI65:BR65"/>
    <mergeCell ref="BS65:CB65"/>
    <mergeCell ref="CC65:CL65"/>
    <mergeCell ref="CM65:CR65"/>
    <mergeCell ref="EI64:EQ64"/>
    <mergeCell ref="ER67:FK67"/>
    <mergeCell ref="DW67:EH67"/>
    <mergeCell ref="A67:AE67"/>
    <mergeCell ref="AF67:AN67"/>
    <mergeCell ref="AO67:AX67"/>
    <mergeCell ref="AY67:BH67"/>
    <mergeCell ref="BI67:BR67"/>
    <mergeCell ref="BS67:CB67"/>
    <mergeCell ref="EI68:EQ68"/>
    <mergeCell ref="CY68:DC68"/>
    <mergeCell ref="DD68:DV68"/>
    <mergeCell ref="CM68:CR68"/>
    <mergeCell ref="CS68:CX68"/>
    <mergeCell ref="ER65:FK65"/>
    <mergeCell ref="CS65:CX65"/>
    <mergeCell ref="DD65:DV65"/>
    <mergeCell ref="ER66:FK66"/>
    <mergeCell ref="ER68:FK68"/>
    <mergeCell ref="CY69:DC69"/>
    <mergeCell ref="EI69:EQ69"/>
    <mergeCell ref="ER69:FK69"/>
    <mergeCell ref="CY67:DC67"/>
    <mergeCell ref="DD67:DV67"/>
    <mergeCell ref="A68:AN68"/>
    <mergeCell ref="AO68:AX68"/>
    <mergeCell ref="AY68:BH68"/>
    <mergeCell ref="BI68:BR68"/>
    <mergeCell ref="DW68:EH68"/>
    <mergeCell ref="CY70:DC70"/>
    <mergeCell ref="A69:AE69"/>
    <mergeCell ref="AF69:AN69"/>
    <mergeCell ref="AO69:AX69"/>
    <mergeCell ref="AY69:BH69"/>
    <mergeCell ref="BI69:BR69"/>
    <mergeCell ref="BS69:CB69"/>
    <mergeCell ref="BI70:BR70"/>
    <mergeCell ref="BS70:CB70"/>
    <mergeCell ref="CS69:CX69"/>
    <mergeCell ref="A71:AE71"/>
    <mergeCell ref="AF71:AN71"/>
    <mergeCell ref="CC69:CL69"/>
    <mergeCell ref="CM69:CR69"/>
    <mergeCell ref="CC70:CL70"/>
    <mergeCell ref="CM70:CR70"/>
    <mergeCell ref="A70:AE70"/>
    <mergeCell ref="AF70:AN70"/>
    <mergeCell ref="AO70:AX70"/>
    <mergeCell ref="AY70:BH70"/>
    <mergeCell ref="AO71:AX71"/>
    <mergeCell ref="AY71:BH71"/>
    <mergeCell ref="CS71:CX71"/>
    <mergeCell ref="CY71:DC71"/>
    <mergeCell ref="CC71:CL71"/>
    <mergeCell ref="CM71:CR71"/>
    <mergeCell ref="BS71:CB71"/>
    <mergeCell ref="EI70:EQ70"/>
    <mergeCell ref="ER70:FK70"/>
    <mergeCell ref="DD69:DV69"/>
    <mergeCell ref="DW69:EH69"/>
    <mergeCell ref="DD70:DV70"/>
    <mergeCell ref="DW70:EH70"/>
    <mergeCell ref="CM72:CR72"/>
    <mergeCell ref="DD71:DV71"/>
    <mergeCell ref="DW71:EH71"/>
    <mergeCell ref="CS72:CX72"/>
    <mergeCell ref="CY72:DC72"/>
    <mergeCell ref="A72:AE72"/>
    <mergeCell ref="AF72:AN72"/>
    <mergeCell ref="AO72:AX72"/>
    <mergeCell ref="AY72:BH72"/>
    <mergeCell ref="BI72:BR72"/>
    <mergeCell ref="BS72:CB72"/>
    <mergeCell ref="EI71:EQ71"/>
    <mergeCell ref="ER71:FK71"/>
    <mergeCell ref="EI72:EQ72"/>
    <mergeCell ref="ER72:FK72"/>
    <mergeCell ref="BI73:BR73"/>
    <mergeCell ref="BS73:CB73"/>
    <mergeCell ref="DD72:DV72"/>
    <mergeCell ref="DW72:EH72"/>
    <mergeCell ref="BI71:BR71"/>
    <mergeCell ref="A73:AE73"/>
    <mergeCell ref="AF73:AN73"/>
    <mergeCell ref="AO73:AX73"/>
    <mergeCell ref="AY73:BH73"/>
    <mergeCell ref="CS73:CX73"/>
    <mergeCell ref="CY73:DC73"/>
    <mergeCell ref="CM74:CR74"/>
    <mergeCell ref="CS74:CX74"/>
    <mergeCell ref="CC73:CL73"/>
    <mergeCell ref="CM73:CR73"/>
    <mergeCell ref="CC75:CL75"/>
    <mergeCell ref="CM75:CR75"/>
    <mergeCell ref="BI75:BR75"/>
    <mergeCell ref="BS75:CB75"/>
    <mergeCell ref="CS75:CX75"/>
    <mergeCell ref="CY75:DC75"/>
    <mergeCell ref="A75:AE75"/>
    <mergeCell ref="AF75:AN75"/>
    <mergeCell ref="AO75:AX75"/>
    <mergeCell ref="AY75:BH75"/>
    <mergeCell ref="DD75:DV75"/>
    <mergeCell ref="DW75:EH75"/>
    <mergeCell ref="EI73:EQ73"/>
    <mergeCell ref="ER73:FK73"/>
    <mergeCell ref="EI75:EQ75"/>
    <mergeCell ref="ER75:FK75"/>
    <mergeCell ref="DD73:DV73"/>
    <mergeCell ref="DW73:EH73"/>
    <mergeCell ref="CS78:CX78"/>
    <mergeCell ref="CY78:DC78"/>
    <mergeCell ref="A78:AE78"/>
    <mergeCell ref="AF78:AN78"/>
    <mergeCell ref="AO78:AX78"/>
    <mergeCell ref="AY78:BH78"/>
    <mergeCell ref="BI78:BR78"/>
    <mergeCell ref="BS78:CB78"/>
    <mergeCell ref="CC78:CL78"/>
    <mergeCell ref="CM78:CR78"/>
    <mergeCell ref="A80:AE80"/>
    <mergeCell ref="AF80:AN80"/>
    <mergeCell ref="AO80:AX80"/>
    <mergeCell ref="AY80:BH80"/>
    <mergeCell ref="DD80:DV80"/>
    <mergeCell ref="DW80:EH80"/>
    <mergeCell ref="CC80:CL80"/>
    <mergeCell ref="CM80:CR80"/>
    <mergeCell ref="BI80:BR80"/>
    <mergeCell ref="BS80:CB80"/>
    <mergeCell ref="CM81:CR81"/>
    <mergeCell ref="EI78:EQ78"/>
    <mergeCell ref="ER78:FK78"/>
    <mergeCell ref="EI80:EQ80"/>
    <mergeCell ref="ER80:FK80"/>
    <mergeCell ref="DD78:DV78"/>
    <mergeCell ref="DW78:EH78"/>
    <mergeCell ref="CS80:CX80"/>
    <mergeCell ref="CY80:DC80"/>
    <mergeCell ref="EI81:EQ81"/>
    <mergeCell ref="AY82:BH82"/>
    <mergeCell ref="BI82:BR82"/>
    <mergeCell ref="BS82:CB82"/>
    <mergeCell ref="A81:AE81"/>
    <mergeCell ref="AF81:AN81"/>
    <mergeCell ref="AO81:AX81"/>
    <mergeCell ref="AY81:BH81"/>
    <mergeCell ref="BI81:BR81"/>
    <mergeCell ref="BS81:CB81"/>
    <mergeCell ref="DD81:DV81"/>
    <mergeCell ref="DW81:EH81"/>
    <mergeCell ref="CS81:CX81"/>
    <mergeCell ref="CY81:DC81"/>
    <mergeCell ref="A84:AN84"/>
    <mergeCell ref="AO84:AX84"/>
    <mergeCell ref="AY84:BH84"/>
    <mergeCell ref="BI84:BR84"/>
    <mergeCell ref="CM84:CR84"/>
    <mergeCell ref="A82:AE82"/>
    <mergeCell ref="CS84:CX84"/>
    <mergeCell ref="DD84:DV84"/>
    <mergeCell ref="DW84:EH84"/>
    <mergeCell ref="EI84:EQ84"/>
    <mergeCell ref="BS84:CB84"/>
    <mergeCell ref="CC84:CL84"/>
    <mergeCell ref="DW82:EH82"/>
    <mergeCell ref="CS82:CX82"/>
    <mergeCell ref="CY82:DC82"/>
    <mergeCell ref="CY83:DC83"/>
    <mergeCell ref="FB87:FK87"/>
    <mergeCell ref="AH88:BR88"/>
    <mergeCell ref="BT88:CN88"/>
    <mergeCell ref="CP88:DU88"/>
    <mergeCell ref="FB88:FK88"/>
    <mergeCell ref="ER84:FK84"/>
    <mergeCell ref="DW85:EH85"/>
    <mergeCell ref="EI85:EQ85"/>
    <mergeCell ref="ER85:FK85"/>
    <mergeCell ref="CY84:DC84"/>
    <mergeCell ref="DW91:EQ91"/>
    <mergeCell ref="AH92:BR92"/>
    <mergeCell ref="BT92:CN92"/>
    <mergeCell ref="CP92:DU92"/>
    <mergeCell ref="DW92:EQ92"/>
    <mergeCell ref="AH89:BR89"/>
    <mergeCell ref="BT90:CN90"/>
    <mergeCell ref="A74:AE74"/>
    <mergeCell ref="AO74:AX74"/>
    <mergeCell ref="AY74:BH74"/>
    <mergeCell ref="BI74:BR74"/>
    <mergeCell ref="BS74:CB74"/>
    <mergeCell ref="CC74:CL74"/>
    <mergeCell ref="CM82:CR82"/>
    <mergeCell ref="AF82:AN82"/>
    <mergeCell ref="AO82:AX82"/>
    <mergeCell ref="AH91:BR91"/>
    <mergeCell ref="BT91:CN91"/>
    <mergeCell ref="CP91:DU91"/>
    <mergeCell ref="CP90:DU90"/>
    <mergeCell ref="AH87:BR87"/>
    <mergeCell ref="BT87:CN87"/>
    <mergeCell ref="CP87:DU87"/>
    <mergeCell ref="BT89:CN89"/>
    <mergeCell ref="CP89:DU89"/>
    <mergeCell ref="AH90:BR90"/>
    <mergeCell ref="A95:FK95"/>
    <mergeCell ref="C93:F93"/>
    <mergeCell ref="J93:AB93"/>
    <mergeCell ref="AC93:AF93"/>
    <mergeCell ref="AG93:AI93"/>
    <mergeCell ref="CY74:DC74"/>
    <mergeCell ref="DD74:DS74"/>
    <mergeCell ref="BI77:BR77"/>
    <mergeCell ref="BS77:CB77"/>
    <mergeCell ref="CC77:CL77"/>
    <mergeCell ref="A51:AE51"/>
    <mergeCell ref="AO51:AX51"/>
    <mergeCell ref="AY51:BH51"/>
    <mergeCell ref="BI51:BR51"/>
    <mergeCell ref="BS51:CB51"/>
    <mergeCell ref="CC51:CL51"/>
    <mergeCell ref="AF51:AL51"/>
    <mergeCell ref="A55:AE55"/>
    <mergeCell ref="AO55:AX55"/>
    <mergeCell ref="AY55:BH55"/>
    <mergeCell ref="BI55:BR55"/>
    <mergeCell ref="BS55:CB55"/>
    <mergeCell ref="CC55:CL55"/>
    <mergeCell ref="AF55:AL55"/>
    <mergeCell ref="DW51:EG51"/>
    <mergeCell ref="ER51:FK51"/>
    <mergeCell ref="CY54:DC54"/>
    <mergeCell ref="CY52:DC52"/>
    <mergeCell ref="ER30:FK30"/>
    <mergeCell ref="A30:AE30"/>
    <mergeCell ref="AO30:AX30"/>
    <mergeCell ref="AY30:BH30"/>
    <mergeCell ref="AF30:AL30"/>
    <mergeCell ref="BI30:BR30"/>
    <mergeCell ref="BS30:CB30"/>
    <mergeCell ref="CC57:CL57"/>
    <mergeCell ref="CC30:CL30"/>
    <mergeCell ref="CM30:CR30"/>
    <mergeCell ref="CS30:CX30"/>
    <mergeCell ref="CY30:DC30"/>
    <mergeCell ref="CY50:DC50"/>
    <mergeCell ref="CM50:CR50"/>
    <mergeCell ref="CS43:CX43"/>
    <mergeCell ref="CY43:DC43"/>
    <mergeCell ref="DD30:DS30"/>
    <mergeCell ref="CM55:CR55"/>
    <mergeCell ref="CS55:CX55"/>
    <mergeCell ref="CY55:DC55"/>
    <mergeCell ref="CS56:CX56"/>
    <mergeCell ref="CM38:CR38"/>
    <mergeCell ref="CS38:CX38"/>
    <mergeCell ref="CY38:DC38"/>
    <mergeCell ref="CY44:DC44"/>
    <mergeCell ref="CY46:DC46"/>
  </mergeCells>
  <printOptions/>
  <pageMargins left="0.3937007874015748" right="0.31496062992125984" top="0.5905511811023623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2013-09-23T11:46:32Z</cp:lastPrinted>
  <dcterms:created xsi:type="dcterms:W3CDTF">2002-03-11T10:22:12Z</dcterms:created>
  <dcterms:modified xsi:type="dcterms:W3CDTF">2014-01-15T09:33:00Z</dcterms:modified>
  <cp:category/>
  <cp:version/>
  <cp:contentType/>
  <cp:contentStatus/>
</cp:coreProperties>
</file>